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HSNSW\2. Content\2.1 Reports from content\HealthStatsPLUS\"/>
    </mc:Choice>
  </mc:AlternateContent>
  <xr:revisionPtr revIDLastSave="0" documentId="8_{9A01615E-E8EE-4416-BB90-C295F0DE203F}" xr6:coauthVersionLast="44" xr6:coauthVersionMax="44" xr10:uidLastSave="{00000000-0000-0000-0000-000000000000}"/>
  <bookViews>
    <workbookView xWindow="-120" yWindow="-120" windowWidth="29040" windowHeight="15840" xr2:uid="{00000000-000D-0000-FFFF-FFFF00000000}"/>
  </bookViews>
  <sheets>
    <sheet name="Index" sheetId="1" r:id="rId1"/>
    <sheet name="Table 1" sheetId="4" r:id="rId2"/>
    <sheet name="Table 2" sheetId="15" r:id="rId3"/>
    <sheet name="Table 3" sheetId="5" r:id="rId4"/>
    <sheet name="Table 4" sheetId="6" r:id="rId5"/>
    <sheet name="Table 5" sheetId="7" r:id="rId6"/>
    <sheet name="Table 6" sheetId="9"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8" i="7" l="1"/>
  <c r="I59" i="7"/>
  <c r="I60" i="7"/>
  <c r="I61" i="7"/>
  <c r="I62" i="7"/>
  <c r="I63" i="7"/>
  <c r="I64" i="7"/>
  <c r="I57" i="7"/>
  <c r="G58" i="7"/>
  <c r="G59" i="7"/>
  <c r="G60" i="7"/>
  <c r="G61" i="7"/>
  <c r="G62" i="7"/>
  <c r="G63" i="7"/>
  <c r="G64" i="7"/>
  <c r="G57" i="7"/>
  <c r="E58" i="7"/>
  <c r="E59" i="7"/>
  <c r="E60" i="7"/>
  <c r="E61" i="7"/>
  <c r="E62" i="7"/>
  <c r="E63" i="7"/>
  <c r="E64" i="7"/>
  <c r="E57" i="7"/>
  <c r="C58" i="7"/>
  <c r="C59" i="7"/>
  <c r="C60" i="7"/>
  <c r="C61" i="7"/>
  <c r="C62" i="7"/>
  <c r="C63" i="7"/>
  <c r="C64" i="7"/>
  <c r="C57" i="7"/>
  <c r="I48" i="7"/>
  <c r="I49" i="7"/>
  <c r="I50" i="7"/>
  <c r="I51" i="7"/>
  <c r="I52" i="7"/>
  <c r="I53" i="7"/>
  <c r="I54" i="7"/>
  <c r="I47" i="7"/>
  <c r="G48" i="7"/>
  <c r="G49" i="7"/>
  <c r="G50" i="7"/>
  <c r="G51" i="7"/>
  <c r="G52" i="7"/>
  <c r="G53" i="7"/>
  <c r="G54" i="7"/>
  <c r="G47" i="7"/>
  <c r="E48" i="7"/>
  <c r="E49" i="7"/>
  <c r="E50" i="7"/>
  <c r="E51" i="7"/>
  <c r="E52" i="7"/>
  <c r="E53" i="7"/>
  <c r="E54" i="7"/>
  <c r="E47" i="7"/>
  <c r="C48" i="7"/>
  <c r="C49" i="7"/>
  <c r="C50" i="7"/>
  <c r="C51" i="7"/>
  <c r="C52" i="7"/>
  <c r="C53" i="7"/>
  <c r="C54" i="7"/>
  <c r="C47" i="7"/>
  <c r="I38" i="7"/>
  <c r="I39" i="7"/>
  <c r="I40" i="7"/>
  <c r="I41" i="7"/>
  <c r="I42" i="7"/>
  <c r="I43" i="7"/>
  <c r="I44" i="7"/>
  <c r="I37" i="7"/>
  <c r="G38" i="7"/>
  <c r="G39" i="7"/>
  <c r="G40" i="7"/>
  <c r="G41" i="7"/>
  <c r="G42" i="7"/>
  <c r="G43" i="7"/>
  <c r="G44" i="7"/>
  <c r="G37" i="7"/>
  <c r="E38" i="7"/>
  <c r="E39" i="7"/>
  <c r="E40" i="7"/>
  <c r="E41" i="7"/>
  <c r="E42" i="7"/>
  <c r="E43" i="7"/>
  <c r="E44" i="7"/>
  <c r="E37" i="7"/>
  <c r="C38" i="7"/>
  <c r="C39" i="7"/>
  <c r="C40" i="7"/>
  <c r="C41" i="7"/>
  <c r="C42" i="7"/>
  <c r="C43" i="7"/>
  <c r="C44" i="7"/>
  <c r="C37" i="7"/>
  <c r="I28" i="7"/>
  <c r="I29" i="7"/>
  <c r="I30" i="7"/>
  <c r="I31" i="7"/>
  <c r="I32" i="7"/>
  <c r="I33" i="7"/>
  <c r="I34" i="7"/>
  <c r="I27" i="7"/>
  <c r="G28" i="7"/>
  <c r="G29" i="7"/>
  <c r="G30" i="7"/>
  <c r="G31" i="7"/>
  <c r="G32" i="7"/>
  <c r="G33" i="7"/>
  <c r="G34" i="7"/>
  <c r="G27" i="7"/>
  <c r="E28" i="7"/>
  <c r="E29" i="7"/>
  <c r="E30" i="7"/>
  <c r="E31" i="7"/>
  <c r="E32" i="7"/>
  <c r="E33" i="7"/>
  <c r="E34" i="7"/>
  <c r="E27" i="7"/>
  <c r="C28" i="7"/>
  <c r="C29" i="7"/>
  <c r="C30" i="7"/>
  <c r="C31" i="7"/>
  <c r="C32" i="7"/>
  <c r="C33" i="7"/>
  <c r="C34" i="7"/>
  <c r="C27" i="7"/>
  <c r="I18" i="7"/>
  <c r="I19" i="7"/>
  <c r="I20" i="7"/>
  <c r="I21" i="7"/>
  <c r="I22" i="7"/>
  <c r="I23" i="7"/>
  <c r="I24" i="7"/>
  <c r="I17" i="7"/>
  <c r="G18" i="7"/>
  <c r="G19" i="7"/>
  <c r="G20" i="7"/>
  <c r="G21" i="7"/>
  <c r="G22" i="7"/>
  <c r="G23" i="7"/>
  <c r="G24" i="7"/>
  <c r="G17" i="7"/>
  <c r="E18" i="7"/>
  <c r="E19" i="7"/>
  <c r="E20" i="7"/>
  <c r="E21" i="7"/>
  <c r="E22" i="7"/>
  <c r="E23" i="7"/>
  <c r="E24" i="7"/>
  <c r="E17" i="7"/>
  <c r="C18" i="7"/>
  <c r="C19" i="7"/>
  <c r="C20" i="7"/>
  <c r="C21" i="7"/>
  <c r="C22" i="7"/>
  <c r="C23" i="7"/>
  <c r="C24" i="7"/>
  <c r="C17" i="7"/>
  <c r="I8" i="7"/>
  <c r="I9" i="7"/>
  <c r="I10" i="7"/>
  <c r="I11" i="7"/>
  <c r="I12" i="7"/>
  <c r="I13" i="7"/>
  <c r="I14" i="7"/>
  <c r="I7" i="7"/>
  <c r="G8" i="7"/>
  <c r="G9" i="7"/>
  <c r="G10" i="7"/>
  <c r="G11" i="7"/>
  <c r="G12" i="7"/>
  <c r="G13" i="7"/>
  <c r="G14" i="7"/>
  <c r="G7" i="7"/>
  <c r="E8" i="7"/>
  <c r="E9" i="7"/>
  <c r="E10" i="7"/>
  <c r="E11" i="7"/>
  <c r="E12" i="7"/>
  <c r="E13" i="7"/>
  <c r="E14" i="7"/>
  <c r="E7" i="7"/>
  <c r="C13" i="7"/>
  <c r="C8" i="7"/>
  <c r="C9" i="7"/>
  <c r="C10" i="7"/>
  <c r="C11" i="7"/>
  <c r="C12" i="7"/>
  <c r="C14" i="7"/>
  <c r="C7" i="7"/>
</calcChain>
</file>

<file path=xl/sharedStrings.xml><?xml version="1.0" encoding="utf-8"?>
<sst xmlns="http://schemas.openxmlformats.org/spreadsheetml/2006/main" count="967" uniqueCount="268">
  <si>
    <t>HealthStats NSW</t>
  </si>
  <si>
    <t>List of tables</t>
  </si>
  <si>
    <t>Table 2: Perinatal deaths by PSANZ Perinatal Death Classification, NSW 2011 – 2016</t>
  </si>
  <si>
    <t>No.</t>
  </si>
  <si>
    <t>Stillbirth</t>
  </si>
  <si>
    <t>5.7</t>
  </si>
  <si>
    <t>5.8</t>
  </si>
  <si>
    <t>6.1</t>
  </si>
  <si>
    <t>Neonatal death</t>
  </si>
  <si>
    <t>2.7</t>
  </si>
  <si>
    <t>2.3</t>
  </si>
  <si>
    <t>1.9</t>
  </si>
  <si>
    <t>2.1</t>
  </si>
  <si>
    <t>1.7</t>
  </si>
  <si>
    <t>1.8</t>
  </si>
  <si>
    <t>1.5</t>
  </si>
  <si>
    <t>1.3</t>
  </si>
  <si>
    <t>8.8</t>
  </si>
  <si>
    <t>4.3</t>
  </si>
  <si>
    <t>8.2</t>
  </si>
  <si>
    <t>2.8</t>
  </si>
  <si>
    <t>Not stated</t>
  </si>
  <si>
    <t>9.7</t>
  </si>
  <si>
    <t>10.3</t>
  </si>
  <si>
    <t>12.7</t>
  </si>
  <si>
    <t>7.5</t>
  </si>
  <si>
    <t>7.2</t>
  </si>
  <si>
    <t>7.0</t>
  </si>
  <si>
    <t>13.6</t>
  </si>
  <si>
    <t>9.1</t>
  </si>
  <si>
    <t>13.8</t>
  </si>
  <si>
    <t>7.3</t>
  </si>
  <si>
    <t>6.9</t>
  </si>
  <si>
    <t>Total</t>
  </si>
  <si>
    <t>8.4</t>
  </si>
  <si>
    <t>Source: NSW Perinatal Death Review database.</t>
  </si>
  <si>
    <t xml:space="preserve">                </t>
  </si>
  <si>
    <t xml:space="preserve">Notes:                                                                                </t>
  </si>
  <si>
    <t>PSANZ Perinatal Death Classification</t>
  </si>
  <si>
    <t>Per cent</t>
  </si>
  <si>
    <t>Congenital abnormality</t>
  </si>
  <si>
    <t>Central nervous system</t>
  </si>
  <si>
    <t>6.4</t>
  </si>
  <si>
    <t>Cardiovascular system</t>
  </si>
  <si>
    <t>2.9</t>
  </si>
  <si>
    <t>4.7</t>
  </si>
  <si>
    <t>3.8</t>
  </si>
  <si>
    <t>Urinary system</t>
  </si>
  <si>
    <t>2.2</t>
  </si>
  <si>
    <t>Gastrointestinal system</t>
  </si>
  <si>
    <t>0.6</t>
  </si>
  <si>
    <t>0.3</t>
  </si>
  <si>
    <t>0.4</t>
  </si>
  <si>
    <t>0.1</t>
  </si>
  <si>
    <t>Chromosomal</t>
  </si>
  <si>
    <t>5.2</t>
  </si>
  <si>
    <t>5.1</t>
  </si>
  <si>
    <t>6.8</t>
  </si>
  <si>
    <t>8.3</t>
  </si>
  <si>
    <t>6.0</t>
  </si>
  <si>
    <t>Metabolic</t>
  </si>
  <si>
    <t>0.5</t>
  </si>
  <si>
    <t>Multiple</t>
  </si>
  <si>
    <t>4.2</t>
  </si>
  <si>
    <t>3.4</t>
  </si>
  <si>
    <t>5.3</t>
  </si>
  <si>
    <t>3.6</t>
  </si>
  <si>
    <t>Musculoskeletal</t>
  </si>
  <si>
    <t>0.7</t>
  </si>
  <si>
    <t>3.1</t>
  </si>
  <si>
    <t>2.5</t>
  </si>
  <si>
    <t>2.4</t>
  </si>
  <si>
    <t>Respiratory</t>
  </si>
  <si>
    <t>0.2</t>
  </si>
  <si>
    <t>Diaphragmatic hernia</t>
  </si>
  <si>
    <t>Tumours</t>
  </si>
  <si>
    <t>0</t>
  </si>
  <si>
    <t>Other specified congenital abnormality</t>
  </si>
  <si>
    <t>0.9</t>
  </si>
  <si>
    <t>Unspecified</t>
  </si>
  <si>
    <t>1.4</t>
  </si>
  <si>
    <t>Haematological</t>
  </si>
  <si>
    <t>24.9</t>
  </si>
  <si>
    <t>27.0</t>
  </si>
  <si>
    <t>29.2</t>
  </si>
  <si>
    <t>28.1</t>
  </si>
  <si>
    <t>31.2</t>
  </si>
  <si>
    <t>28.3</t>
  </si>
  <si>
    <t>Perinatal Infection</t>
  </si>
  <si>
    <t>Bacterial</t>
  </si>
  <si>
    <t>11.3</t>
  </si>
  <si>
    <t>9.4</t>
  </si>
  <si>
    <t>10.7</t>
  </si>
  <si>
    <t>14.2</t>
  </si>
  <si>
    <t>15.7</t>
  </si>
  <si>
    <t>12.8</t>
  </si>
  <si>
    <t>Viral</t>
  </si>
  <si>
    <t>1.1</t>
  </si>
  <si>
    <t>0.8</t>
  </si>
  <si>
    <t>Other and unspecified organisms</t>
  </si>
  <si>
    <t>12.0</t>
  </si>
  <si>
    <t>15.2</t>
  </si>
  <si>
    <t>16.7</t>
  </si>
  <si>
    <t>14.5</t>
  </si>
  <si>
    <t>Hypertension</t>
  </si>
  <si>
    <t>Chronic</t>
  </si>
  <si>
    <t>Gestational</t>
  </si>
  <si>
    <t>Pre-eclampsia</t>
  </si>
  <si>
    <t>1.2</t>
  </si>
  <si>
    <t>3.0</t>
  </si>
  <si>
    <t>2.0</t>
  </si>
  <si>
    <t>Pre-eclampsia superimposed on chronic hypertension</t>
  </si>
  <si>
    <t>3.2</t>
  </si>
  <si>
    <t>4.8</t>
  </si>
  <si>
    <t>4.0</t>
  </si>
  <si>
    <t>4.4</t>
  </si>
  <si>
    <t>3.7</t>
  </si>
  <si>
    <t>Antepartum haemorrhage (APH)</t>
  </si>
  <si>
    <t>Placental abruption</t>
  </si>
  <si>
    <t>4.9</t>
  </si>
  <si>
    <t>4.6</t>
  </si>
  <si>
    <t>6.5</t>
  </si>
  <si>
    <t>5.6</t>
  </si>
  <si>
    <t>Placenta praevia</t>
  </si>
  <si>
    <t>Vasa praevia</t>
  </si>
  <si>
    <t>Other APH</t>
  </si>
  <si>
    <t>APH of undetermined origin</t>
  </si>
  <si>
    <t>6.7</t>
  </si>
  <si>
    <t>Maternal conditions</t>
  </si>
  <si>
    <t>Termination of pregnancy for maternal psychosocial indications</t>
  </si>
  <si>
    <t>Diabetes / gestational diabetes</t>
  </si>
  <si>
    <t>Maternal injury</t>
  </si>
  <si>
    <t>Sepsis</t>
  </si>
  <si>
    <t>Other specified maternal conditions</t>
  </si>
  <si>
    <t>Specific perinatal conditions</t>
  </si>
  <si>
    <t>Twin-to-twin transfusion</t>
  </si>
  <si>
    <t>3.3</t>
  </si>
  <si>
    <t>Fetomaternal haemorrhage</t>
  </si>
  <si>
    <t>Antepartum cord complications</t>
  </si>
  <si>
    <t>Uterine abnormality</t>
  </si>
  <si>
    <t>1.6</t>
  </si>
  <si>
    <t>Alloimmune disease</t>
  </si>
  <si>
    <t>Idiopathic hydrops</t>
  </si>
  <si>
    <t>Other and unspecified</t>
  </si>
  <si>
    <t>Birth trauma</t>
  </si>
  <si>
    <t>7.1</t>
  </si>
  <si>
    <t>9.2</t>
  </si>
  <si>
    <t>8.7</t>
  </si>
  <si>
    <t>Hypoxic peripartum death</t>
  </si>
  <si>
    <t>Intrapartum complications</t>
  </si>
  <si>
    <t>Evidence of non-reassuring fetal status in a normally grown infant</t>
  </si>
  <si>
    <t>1.0</t>
  </si>
  <si>
    <t>No intrapartum complications and no evidence of non-reassuring fetal status</t>
  </si>
  <si>
    <t>2.6</t>
  </si>
  <si>
    <t>Fetal growth restriction (FGR)</t>
  </si>
  <si>
    <t>With evidence of reduced vascular perfusion on Doppler studies and/or placental histopathology</t>
  </si>
  <si>
    <t>With chronic villitis</t>
  </si>
  <si>
    <t>No placental pathology</t>
  </si>
  <si>
    <t>No examination of placenta</t>
  </si>
  <si>
    <t>Other specified placental pathology</t>
  </si>
  <si>
    <t>Unspecified or not known whether placenta examined</t>
  </si>
  <si>
    <t>4.5</t>
  </si>
  <si>
    <t>Spontaneous preterm</t>
  </si>
  <si>
    <t>Spontaneous preterm with intact membranes, or membrane rupture less than 24 hours before delivery</t>
  </si>
  <si>
    <t>9.3</t>
  </si>
  <si>
    <t>6.2</t>
  </si>
  <si>
    <t>Spontaneous preterm with membrane rupture 24 hours or more before delivery</t>
  </si>
  <si>
    <t>11.0</t>
  </si>
  <si>
    <t>9.6</t>
  </si>
  <si>
    <t>10.1</t>
  </si>
  <si>
    <t>Unexplained antepartum death</t>
  </si>
  <si>
    <t>3.9</t>
  </si>
  <si>
    <t>No examination of the placenta</t>
  </si>
  <si>
    <t>17.3</t>
  </si>
  <si>
    <t>16.8</t>
  </si>
  <si>
    <t>16.2</t>
  </si>
  <si>
    <t>17.4</t>
  </si>
  <si>
    <t>18.7</t>
  </si>
  <si>
    <t>No obstetric antecedent</t>
  </si>
  <si>
    <t>25.6</t>
  </si>
  <si>
    <t>12.1</t>
  </si>
  <si>
    <t>21.1</t>
  </si>
  <si>
    <t>10.4</t>
  </si>
  <si>
    <t>22.0</t>
  </si>
  <si>
    <t>PSANZ Neonatal Death Classification</t>
  </si>
  <si>
    <t>24.0</t>
  </si>
  <si>
    <t>29.9</t>
  </si>
  <si>
    <t>27.8</t>
  </si>
  <si>
    <t>30.6</t>
  </si>
  <si>
    <t>23.5</t>
  </si>
  <si>
    <t>Neurological</t>
  </si>
  <si>
    <t>10.8</t>
  </si>
  <si>
    <t>Infection</t>
  </si>
  <si>
    <t>10.5</t>
  </si>
  <si>
    <t>Extreme prematurity</t>
  </si>
  <si>
    <t>43.4</t>
  </si>
  <si>
    <t>34.8</t>
  </si>
  <si>
    <t>47.1</t>
  </si>
  <si>
    <t>39.7</t>
  </si>
  <si>
    <t>43.0</t>
  </si>
  <si>
    <t>48.5</t>
  </si>
  <si>
    <t>Cardio-respiratory disorders</t>
  </si>
  <si>
    <t>5.4</t>
  </si>
  <si>
    <t>Gastrointestinal</t>
  </si>
  <si>
    <t>Other</t>
  </si>
  <si>
    <t>&lt;37 weeks</t>
  </si>
  <si>
    <t>37+ weeks</t>
  </si>
  <si>
    <t>25.8</t>
  </si>
  <si>
    <t>0 days</t>
  </si>
  <si>
    <t>1-6 days</t>
  </si>
  <si>
    <t>7-28 days</t>
  </si>
  <si>
    <t>37.2</t>
  </si>
  <si>
    <t>39.6</t>
  </si>
  <si>
    <t>Placental histopathology carried out</t>
  </si>
  <si>
    <t>Stillbirths</t>
  </si>
  <si>
    <t>Yes</t>
  </si>
  <si>
    <t>89.4</t>
  </si>
  <si>
    <t>88.7</t>
  </si>
  <si>
    <t>87.5</t>
  </si>
  <si>
    <t>86.3</t>
  </si>
  <si>
    <t>88.6</t>
  </si>
  <si>
    <t>91.6</t>
  </si>
  <si>
    <t>No</t>
  </si>
  <si>
    <t>9.9</t>
  </si>
  <si>
    <t>11.8</t>
  </si>
  <si>
    <t>11.1</t>
  </si>
  <si>
    <t xml:space="preserve">Post mortem examination </t>
  </si>
  <si>
    <t>40.3</t>
  </si>
  <si>
    <t>41.5</t>
  </si>
  <si>
    <t>38.8</t>
  </si>
  <si>
    <t>41.8</t>
  </si>
  <si>
    <t>58.3</t>
  </si>
  <si>
    <t>57.6</t>
  </si>
  <si>
    <t>61.6</t>
  </si>
  <si>
    <t>59.8</t>
  </si>
  <si>
    <t>59.2</t>
  </si>
  <si>
    <t>57.5</t>
  </si>
  <si>
    <t>Neonatal deaths</t>
  </si>
  <si>
    <t>84.9</t>
  </si>
  <si>
    <t>78.1</t>
  </si>
  <si>
    <t>85.0</t>
  </si>
  <si>
    <t>83.9</t>
  </si>
  <si>
    <t>83.8</t>
  </si>
  <si>
    <t>19.2</t>
  </si>
  <si>
    <t>14.7</t>
  </si>
  <si>
    <t>14.0</t>
  </si>
  <si>
    <t>26.3</t>
  </si>
  <si>
    <t>25.9</t>
  </si>
  <si>
    <t>71.7</t>
  </si>
  <si>
    <t>72.8</t>
  </si>
  <si>
    <t>76.2</t>
  </si>
  <si>
    <t>69.6</t>
  </si>
  <si>
    <t>72.0</t>
  </si>
  <si>
    <t>77.5</t>
  </si>
  <si>
    <t>About this report</t>
  </si>
  <si>
    <t xml:space="preserve">2. Age at death missing for 7 cases.                                                 </t>
  </si>
  <si>
    <t>0.0</t>
  </si>
  <si>
    <t>2. Gestational age missing from 1 case.</t>
  </si>
  <si>
    <t>Table 6: Perinatal death investigations, NSW 2011 – 2016</t>
  </si>
  <si>
    <t>Table 5: Neonatal deaths by PSANZ-NDC Major Categories and age at death (days), NSW 2011 – 2016</t>
  </si>
  <si>
    <t>Table 4: Neonatal deaths by PSANZ-NDC Major Categories and gestational age, NSW 2011 – 2016</t>
  </si>
  <si>
    <t>Table 3: Neonatal deaths by PSANZ-NDC Major Categories, NSW 2011 – 2016</t>
  </si>
  <si>
    <t>Table 1: Perinatal deaths by PSANZ-PDC Major Categories and perinatal outcome, NSW 2011 – 2016</t>
  </si>
  <si>
    <t>Perinatal Death Report, NSW 2011 to 2016</t>
  </si>
  <si>
    <t>Spontaneous preterm with membrane rupture of unknown duration before delivery</t>
  </si>
  <si>
    <t>This report presents the results of perinatal death reviews carried out by the NSW Maternal and Perinatal Mortality Review Committee, which is a quality assurance committee established under the NSW Health Administration Act 1982. The Committee is privileged under the Act to carry out confidential reviews of maternal and perinatal deaths. NSW Ministry of Health Policy Directive No. 2011_076 describes hospital procedures for review and reporting of perinatal deaths. Since 2006, the Maternal and Perinatal Committee has carried out reviews of perinatal deaths occurring among fetuses or infants of at least 20 weeks gestation or at least 400 grams birth weight, bringing the Committee’s review process in line with the criteria used by the NSW Perinatal Data Collection (PDC) for reporting of births. Both stillbirths and neonatal deaths were classified according to an obstetric cause–specific classification, the Perinatal Society of Australia and New Zealand Perinatal Death Classification (PSANZ–PDC). Neonatal deaths were also classified by neonatal cause according to the Perinatal Society of Australia and New Zealand Neonatal Death Classification (PSANZ–NDC).</t>
  </si>
  <si>
    <t>1. Data analysed on 17/07/2020.</t>
  </si>
  <si>
    <t>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</si>
</sst>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31" x14ac:knownFonts="1">
    <font>
      <sz val="11"/>
      <color indexed="8"/>
      <name val="Calibri"/>
      <family val="2"/>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indexed="30"/>
      <name val="Calibri"/>
      <family val="2"/>
    </font>
    <font>
      <b/>
      <sz val="10"/>
      <name val="Arial"/>
      <family val="2"/>
    </font>
    <font>
      <sz val="10"/>
      <name val="Arial"/>
      <family val="2"/>
    </font>
    <font>
      <sz val="11"/>
      <color indexed="8"/>
      <name val="Arial"/>
      <family val="2"/>
    </font>
    <font>
      <b/>
      <sz val="22"/>
      <color indexed="56"/>
      <name val="Arial"/>
      <family val="2"/>
    </font>
    <font>
      <b/>
      <i/>
      <sz val="16"/>
      <color indexed="8"/>
      <name val="Arial"/>
      <family val="2"/>
    </font>
    <font>
      <b/>
      <sz val="12"/>
      <color indexed="8"/>
      <name val="Arial"/>
      <family val="2"/>
    </font>
    <font>
      <b/>
      <sz val="11"/>
      <color indexed="8"/>
      <name val="Arial"/>
      <family val="2"/>
    </font>
    <font>
      <b/>
      <sz val="12"/>
      <name val="Arial"/>
      <family val="2"/>
    </font>
    <font>
      <b/>
      <sz val="11"/>
      <color indexed="8"/>
      <name val="Calibri"/>
      <family val="2"/>
    </font>
    <font>
      <sz val="10"/>
      <name val="arial"/>
    </font>
    <font>
      <sz val="11"/>
      <color indexed="8"/>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thin">
        <color auto="1"/>
      </top>
      <bottom/>
      <diagonal/>
    </border>
    <border>
      <left style="thin">
        <color rgb="FFF0F0F0"/>
      </left>
      <right style="thin">
        <color rgb="FFF0F0F0"/>
      </right>
      <top style="thin">
        <color rgb="FFF0F0F0"/>
      </top>
      <bottom style="thin">
        <color auto="1"/>
      </bottom>
      <diagonal/>
    </border>
    <border>
      <left style="thin">
        <color rgb="FFF0F0F0"/>
      </left>
      <right style="thin">
        <color rgb="FFF0F0F0"/>
      </right>
      <top style="thin">
        <color rgb="FFF0F0F0"/>
      </top>
      <bottom/>
      <diagonal/>
    </border>
    <border>
      <left style="thin">
        <color rgb="FFF0F0F0"/>
      </left>
      <right style="thin">
        <color rgb="FFF0F0F0"/>
      </right>
      <top/>
      <bottom style="thin">
        <color auto="1"/>
      </bottom>
      <diagonal/>
    </border>
    <border>
      <left style="thin">
        <color rgb="FFF0F0F0"/>
      </left>
      <right/>
      <top style="thin">
        <color rgb="FFF0F0F0"/>
      </top>
      <bottom style="thin">
        <color auto="1"/>
      </bottom>
      <diagonal/>
    </border>
    <border>
      <left/>
      <right style="thin">
        <color rgb="FFF0F0F0"/>
      </right>
      <top style="thin">
        <color rgb="FFF0F0F0"/>
      </top>
      <bottom style="thin">
        <color auto="1"/>
      </bottom>
      <diagonal/>
    </border>
    <border>
      <left style="thin">
        <color rgb="FFF0F0F0"/>
      </left>
      <right style="thin">
        <color rgb="FFF0F0F0"/>
      </right>
      <top/>
      <bottom style="thin">
        <color rgb="FFF0F0F0"/>
      </bottom>
      <diagonal/>
    </border>
    <border>
      <left style="thin">
        <color rgb="FFF0F0F0"/>
      </left>
      <right style="thin">
        <color rgb="FFF0F0F0"/>
      </right>
      <top style="thin">
        <color rgb="FFF0F0F0"/>
      </top>
      <bottom style="thin">
        <color rgb="FFF0F0F0"/>
      </bottom>
      <diagonal/>
    </border>
    <border>
      <left style="thin">
        <color rgb="FFF0F0F0"/>
      </left>
      <right/>
      <top/>
      <bottom style="thin">
        <color auto="1"/>
      </bottom>
      <diagonal/>
    </border>
    <border>
      <left/>
      <right style="thin">
        <color rgb="FFF0F0F0"/>
      </right>
      <top/>
      <bottom style="thin">
        <color auto="1"/>
      </bottom>
      <diagonal/>
    </border>
    <border>
      <left style="thin">
        <color rgb="FFF0F0F0"/>
      </left>
      <right style="thin">
        <color rgb="FFF0F0F0"/>
      </right>
      <top/>
      <bottom/>
      <diagonal/>
    </border>
    <border>
      <left style="thin">
        <color rgb="FFF0F0F0"/>
      </left>
      <right/>
      <top style="thin">
        <color rgb="FFF0F0F0"/>
      </top>
      <bottom style="thin">
        <color rgb="FFF0F0F0"/>
      </bottom>
      <diagonal/>
    </border>
    <border>
      <left/>
      <right style="thin">
        <color rgb="FFF0F0F0"/>
      </right>
      <top style="thin">
        <color rgb="FFF0F0F0"/>
      </top>
      <bottom style="thin">
        <color rgb="FFF0F0F0"/>
      </bottom>
      <diagonal/>
    </border>
    <border>
      <left/>
      <right/>
      <top style="thin">
        <color rgb="FFF0F0F0"/>
      </top>
      <bottom style="thin">
        <color auto="1"/>
      </bottom>
      <diagonal/>
    </border>
    <border>
      <left style="thin">
        <color rgb="FFF0F0F0"/>
      </left>
      <right style="thin">
        <color rgb="FFF0F0F0"/>
      </right>
      <top style="thin">
        <color auto="1"/>
      </top>
      <bottom style="thin">
        <color auto="1"/>
      </bottom>
      <diagonal/>
    </border>
    <border>
      <left style="thin">
        <color rgb="FFF0F0F0"/>
      </left>
      <right/>
      <top style="thin">
        <color auto="1"/>
      </top>
      <bottom style="thin">
        <color auto="1"/>
      </bottom>
      <diagonal/>
    </border>
    <border>
      <left/>
      <right style="thin">
        <color rgb="FFF0F0F0"/>
      </right>
      <top style="thin">
        <color auto="1"/>
      </top>
      <bottom style="thin">
        <color auto="1"/>
      </bottom>
      <diagonal/>
    </border>
    <border>
      <left/>
      <right style="thin">
        <color rgb="FFF0F0F0"/>
      </right>
      <top/>
      <bottom style="thin">
        <color rgb="FFF0F0F0"/>
      </bottom>
      <diagonal/>
    </border>
    <border>
      <left style="thin">
        <color rgb="FFF0F0F0"/>
      </left>
      <right/>
      <top style="thin">
        <color auto="1"/>
      </top>
      <bottom style="thin">
        <color rgb="FFF0F0F0"/>
      </bottom>
      <diagonal/>
    </border>
    <border>
      <left/>
      <right style="thin">
        <color rgb="FFF0F0F0"/>
      </right>
      <top style="thin">
        <color auto="1"/>
      </top>
      <bottom style="thin">
        <color rgb="FFF0F0F0"/>
      </bottom>
      <diagonal/>
    </border>
    <border>
      <left/>
      <right/>
      <top style="thin">
        <color auto="1"/>
      </top>
      <bottom style="thin">
        <color rgb="FFF0F0F0"/>
      </bottom>
      <diagonal/>
    </border>
    <border>
      <left style="thin">
        <color rgb="FFF0F0F0"/>
      </left>
      <right style="thin">
        <color rgb="FFF0F0F0"/>
      </right>
      <top style="thin">
        <color rgb="FFF0F0F0"/>
      </top>
      <bottom style="thin">
        <color indexed="64"/>
      </bottom>
      <diagonal/>
    </border>
    <border>
      <left/>
      <right style="thin">
        <color rgb="FFF0F0F0"/>
      </right>
      <top style="thin">
        <color indexed="64"/>
      </top>
      <bottom/>
      <diagonal/>
    </border>
    <border>
      <left style="thin">
        <color rgb="FFF0F0F0"/>
      </left>
      <right/>
      <top/>
      <bottom/>
      <diagonal/>
    </border>
    <border>
      <left style="thin">
        <color rgb="FFF0F0F0"/>
      </left>
      <right/>
      <top/>
      <bottom style="thin">
        <color rgb="FFF0F0F0"/>
      </bottom>
      <diagonal/>
    </border>
    <border>
      <left/>
      <right/>
      <top/>
      <bottom style="thin">
        <color rgb="FFF0F0F0"/>
      </bottom>
      <diagonal/>
    </border>
    <border>
      <left/>
      <right style="thin">
        <color rgb="FFF0F0F0"/>
      </right>
      <top/>
      <bottom/>
      <diagonal/>
    </border>
    <border>
      <left style="thin">
        <color rgb="FFF0F0F0"/>
      </left>
      <right style="thin">
        <color rgb="FFF0F0F0"/>
      </right>
      <top style="thin">
        <color indexed="64"/>
      </top>
      <bottom/>
      <diagonal/>
    </border>
    <border>
      <left style="thin">
        <color rgb="FFF0F0F0"/>
      </left>
      <right/>
      <top style="thin">
        <color indexed="64"/>
      </top>
      <bottom/>
      <diagonal/>
    </border>
  </borders>
  <cellStyleXfs count="45">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9" fillId="0" borderId="0" applyNumberFormat="0" applyFill="0" applyBorder="0" applyAlignment="0" applyProtection="0"/>
    <xf numFmtId="0" fontId="1" fillId="0" borderId="0"/>
    <xf numFmtId="43" fontId="30" fillId="0" borderId="0" applyFont="0" applyFill="0" applyBorder="0" applyAlignment="0" applyProtection="0"/>
  </cellStyleXfs>
  <cellXfs count="101">
    <xf numFmtId="0" fontId="0" fillId="0" borderId="0" xfId="0"/>
    <xf numFmtId="0" fontId="22" fillId="0" borderId="0" xfId="0" applyFont="1" applyFill="1" applyBorder="1"/>
    <xf numFmtId="0" fontId="19" fillId="0" borderId="0" xfId="42" applyFont="1"/>
    <xf numFmtId="0" fontId="25" fillId="0" borderId="10" xfId="0" applyFont="1" applyFill="1" applyBorder="1"/>
    <xf numFmtId="0" fontId="0" fillId="33" borderId="0" xfId="0" applyNumberFormat="1" applyFont="1" applyFill="1" applyBorder="1" applyAlignment="1" applyProtection="1"/>
    <xf numFmtId="0" fontId="27" fillId="33" borderId="0" xfId="0" applyNumberFormat="1" applyFont="1" applyFill="1" applyBorder="1" applyAlignment="1" applyProtection="1">
      <alignment horizontal="left" wrapText="1"/>
    </xf>
    <xf numFmtId="0" fontId="20" fillId="33" borderId="14" xfId="0" applyNumberFormat="1" applyFont="1" applyFill="1" applyBorder="1" applyAlignment="1" applyProtection="1">
      <alignment horizontal="right" wrapText="1"/>
    </xf>
    <xf numFmtId="0" fontId="21" fillId="33" borderId="18" xfId="0" applyNumberFormat="1" applyFont="1" applyFill="1" applyBorder="1" applyAlignment="1" applyProtection="1">
      <alignment horizontal="left" vertical="center" wrapText="1"/>
    </xf>
    <xf numFmtId="3" fontId="21" fillId="33" borderId="18" xfId="0" applyNumberFormat="1" applyFont="1" applyFill="1" applyBorder="1" applyAlignment="1" applyProtection="1">
      <alignment horizontal="right" wrapText="1"/>
    </xf>
    <xf numFmtId="49" fontId="21" fillId="33" borderId="18" xfId="0" applyNumberFormat="1" applyFont="1" applyFill="1" applyBorder="1" applyAlignment="1" applyProtection="1">
      <alignment horizontal="right" wrapText="1"/>
    </xf>
    <xf numFmtId="3" fontId="21" fillId="33" borderId="12" xfId="0" applyNumberFormat="1" applyFont="1" applyFill="1" applyBorder="1" applyAlignment="1" applyProtection="1">
      <alignment horizontal="right" wrapText="1"/>
    </xf>
    <xf numFmtId="49" fontId="21" fillId="33" borderId="12" xfId="0" applyNumberFormat="1" applyFont="1" applyFill="1" applyBorder="1" applyAlignment="1" applyProtection="1">
      <alignment horizontal="right" wrapText="1"/>
    </xf>
    <xf numFmtId="0" fontId="21" fillId="33" borderId="0" xfId="0" applyNumberFormat="1" applyFont="1" applyFill="1" applyBorder="1" applyAlignment="1" applyProtection="1">
      <alignment horizontal="left" wrapText="1"/>
    </xf>
    <xf numFmtId="0" fontId="21" fillId="33" borderId="17" xfId="0" applyNumberFormat="1" applyFont="1" applyFill="1" applyBorder="1" applyAlignment="1" applyProtection="1">
      <alignment horizontal="left" vertical="center" wrapText="1"/>
    </xf>
    <xf numFmtId="0" fontId="21" fillId="33" borderId="12" xfId="0" applyNumberFormat="1" applyFont="1" applyFill="1" applyBorder="1" applyAlignment="1" applyProtection="1">
      <alignment horizontal="left" vertical="center" wrapText="1"/>
    </xf>
    <xf numFmtId="0" fontId="28" fillId="33" borderId="0" xfId="0" applyNumberFormat="1" applyFont="1" applyFill="1" applyBorder="1" applyAlignment="1" applyProtection="1"/>
    <xf numFmtId="0" fontId="0" fillId="33" borderId="20" xfId="0" applyNumberFormat="1" applyFont="1" applyFill="1" applyBorder="1" applyAlignment="1" applyProtection="1"/>
    <xf numFmtId="0" fontId="20" fillId="33" borderId="25" xfId="0" applyNumberFormat="1" applyFont="1" applyFill="1" applyBorder="1" applyAlignment="1" applyProtection="1">
      <alignment horizontal="right" wrapText="1"/>
    </xf>
    <xf numFmtId="0" fontId="20" fillId="33" borderId="26" xfId="0" applyNumberFormat="1" applyFont="1" applyFill="1" applyBorder="1" applyAlignment="1" applyProtection="1">
      <alignment horizontal="right" wrapText="1"/>
    </xf>
    <xf numFmtId="0" fontId="20" fillId="33" borderId="28" xfId="0" applyNumberFormat="1" applyFont="1" applyFill="1" applyBorder="1" applyAlignment="1" applyProtection="1">
      <alignment horizontal="left" wrapText="1"/>
    </xf>
    <xf numFmtId="0" fontId="21" fillId="0" borderId="18" xfId="0" applyNumberFormat="1" applyFont="1" applyFill="1" applyBorder="1" applyAlignment="1" applyProtection="1">
      <alignment horizontal="left" vertical="center" wrapText="1"/>
    </xf>
    <xf numFmtId="0" fontId="21" fillId="33" borderId="13" xfId="0" applyNumberFormat="1" applyFont="1" applyFill="1" applyBorder="1" applyAlignment="1" applyProtection="1">
      <alignment horizontal="left" vertical="center" wrapText="1"/>
    </xf>
    <xf numFmtId="3" fontId="21" fillId="33" borderId="22" xfId="0" applyNumberFormat="1" applyFont="1" applyFill="1" applyBorder="1" applyAlignment="1" applyProtection="1">
      <alignment horizontal="right" wrapText="1"/>
    </xf>
    <xf numFmtId="0" fontId="20" fillId="33" borderId="13" xfId="0" applyNumberFormat="1" applyFont="1" applyFill="1" applyBorder="1" applyAlignment="1" applyProtection="1">
      <alignment horizontal="left" wrapText="1"/>
    </xf>
    <xf numFmtId="0" fontId="21" fillId="33" borderId="13" xfId="0" applyNumberFormat="1" applyFont="1" applyFill="1" applyBorder="1" applyAlignment="1" applyProtection="1">
      <alignment horizontal="left" vertical="top" wrapText="1"/>
    </xf>
    <xf numFmtId="0" fontId="21" fillId="33" borderId="0" xfId="0" applyNumberFormat="1" applyFont="1" applyFill="1" applyBorder="1" applyAlignment="1" applyProtection="1">
      <alignment horizontal="left" vertical="top" wrapText="1"/>
    </xf>
    <xf numFmtId="3" fontId="21" fillId="33" borderId="0" xfId="0" applyNumberFormat="1" applyFont="1" applyFill="1" applyBorder="1" applyAlignment="1" applyProtection="1">
      <alignment horizontal="right" wrapText="1"/>
    </xf>
    <xf numFmtId="3" fontId="29" fillId="33" borderId="18" xfId="0" applyNumberFormat="1" applyFont="1" applyFill="1" applyBorder="1" applyAlignment="1" applyProtection="1">
      <alignment horizontal="right" wrapText="1"/>
    </xf>
    <xf numFmtId="49" fontId="29" fillId="33" borderId="18" xfId="0" applyNumberFormat="1" applyFont="1" applyFill="1" applyBorder="1" applyAlignment="1" applyProtection="1">
      <alignment horizontal="right" wrapText="1"/>
    </xf>
    <xf numFmtId="0" fontId="29" fillId="33" borderId="18" xfId="0" applyNumberFormat="1" applyFont="1" applyFill="1" applyBorder="1" applyAlignment="1" applyProtection="1">
      <alignment horizontal="left" vertical="center" wrapText="1"/>
    </xf>
    <xf numFmtId="3" fontId="29" fillId="33" borderId="32" xfId="0" applyNumberFormat="1" applyFont="1" applyFill="1" applyBorder="1" applyAlignment="1" applyProtection="1">
      <alignment horizontal="right" wrapText="1"/>
    </xf>
    <xf numFmtId="0" fontId="0" fillId="33" borderId="33" xfId="0" applyNumberFormat="1" applyFont="1" applyFill="1" applyBorder="1" applyAlignment="1" applyProtection="1"/>
    <xf numFmtId="0" fontId="21" fillId="33" borderId="0" xfId="0" applyNumberFormat="1" applyFont="1" applyFill="1" applyBorder="1" applyAlignment="1" applyProtection="1">
      <alignment horizontal="left" wrapText="1"/>
    </xf>
    <xf numFmtId="0" fontId="21" fillId="33" borderId="0" xfId="0" applyNumberFormat="1" applyFont="1" applyFill="1" applyBorder="1" applyAlignment="1" applyProtection="1">
      <alignment wrapText="1"/>
    </xf>
    <xf numFmtId="0" fontId="20" fillId="33" borderId="21" xfId="0" applyNumberFormat="1" applyFont="1" applyFill="1" applyBorder="1" applyAlignment="1" applyProtection="1">
      <alignment horizontal="left" wrapText="1"/>
    </xf>
    <xf numFmtId="0" fontId="29" fillId="33" borderId="18" xfId="43" applyFont="1" applyFill="1" applyBorder="1" applyAlignment="1">
      <alignment horizontal="left" vertical="center" wrapText="1"/>
    </xf>
    <xf numFmtId="3" fontId="29" fillId="33" borderId="18" xfId="43" applyNumberFormat="1" applyFont="1" applyFill="1" applyBorder="1" applyAlignment="1">
      <alignment horizontal="right" wrapText="1"/>
    </xf>
    <xf numFmtId="49" fontId="29" fillId="33" borderId="18" xfId="43" applyNumberFormat="1" applyFont="1" applyFill="1" applyBorder="1" applyAlignment="1">
      <alignment horizontal="right" wrapText="1"/>
    </xf>
    <xf numFmtId="0" fontId="20" fillId="33" borderId="21" xfId="0" applyNumberFormat="1" applyFont="1" applyFill="1" applyBorder="1" applyAlignment="1" applyProtection="1">
      <alignment horizontal="right" wrapText="1"/>
    </xf>
    <xf numFmtId="0" fontId="29" fillId="33" borderId="17" xfId="43" applyFont="1" applyFill="1" applyBorder="1" applyAlignment="1">
      <alignment horizontal="left" vertical="center" wrapText="1"/>
    </xf>
    <xf numFmtId="3" fontId="29" fillId="33" borderId="17" xfId="43" applyNumberFormat="1" applyFont="1" applyFill="1" applyBorder="1" applyAlignment="1">
      <alignment horizontal="right" wrapText="1"/>
    </xf>
    <xf numFmtId="49" fontId="29" fillId="33" borderId="17" xfId="43" applyNumberFormat="1" applyFont="1" applyFill="1" applyBorder="1" applyAlignment="1">
      <alignment horizontal="right" wrapText="1"/>
    </xf>
    <xf numFmtId="0" fontId="29" fillId="33" borderId="32" xfId="43" applyFont="1" applyFill="1" applyBorder="1" applyAlignment="1">
      <alignment horizontal="left" vertical="center" wrapText="1"/>
    </xf>
    <xf numFmtId="3" fontId="29" fillId="33" borderId="32" xfId="43" applyNumberFormat="1" applyFont="1" applyFill="1" applyBorder="1" applyAlignment="1">
      <alignment horizontal="right" wrapText="1"/>
    </xf>
    <xf numFmtId="0" fontId="29" fillId="0" borderId="18" xfId="0" applyNumberFormat="1" applyFont="1" applyFill="1" applyBorder="1" applyAlignment="1" applyProtection="1">
      <alignment horizontal="left" vertical="center" wrapText="1"/>
    </xf>
    <xf numFmtId="0" fontId="22"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164" fontId="21" fillId="33" borderId="18" xfId="43" applyNumberFormat="1" applyFont="1" applyFill="1" applyBorder="1" applyAlignment="1">
      <alignment horizontal="right" wrapText="1"/>
    </xf>
    <xf numFmtId="165" fontId="29" fillId="33" borderId="18" xfId="44" applyNumberFormat="1" applyFont="1" applyFill="1" applyBorder="1" applyAlignment="1">
      <alignment horizontal="right" wrapText="1"/>
    </xf>
    <xf numFmtId="165" fontId="29" fillId="33" borderId="32" xfId="44" applyNumberFormat="1" applyFont="1" applyFill="1" applyBorder="1" applyAlignment="1">
      <alignment horizontal="right" wrapText="1"/>
    </xf>
    <xf numFmtId="165" fontId="21" fillId="33" borderId="18" xfId="44" applyNumberFormat="1" applyFont="1" applyFill="1" applyBorder="1" applyAlignment="1">
      <alignment horizontal="right" wrapText="1"/>
    </xf>
    <xf numFmtId="165" fontId="21" fillId="33" borderId="32" xfId="44" applyNumberFormat="1" applyFont="1" applyFill="1" applyBorder="1" applyAlignment="1">
      <alignment horizontal="right" wrapText="1"/>
    </xf>
    <xf numFmtId="164" fontId="21" fillId="33" borderId="32" xfId="43" applyNumberFormat="1" applyFont="1" applyFill="1" applyBorder="1" applyAlignment="1">
      <alignment horizontal="right" wrapText="1"/>
    </xf>
    <xf numFmtId="165" fontId="29" fillId="33" borderId="18" xfId="44" applyNumberFormat="1" applyFont="1" applyFill="1" applyBorder="1" applyAlignment="1" applyProtection="1">
      <alignment horizontal="right" wrapText="1"/>
    </xf>
    <xf numFmtId="165" fontId="29" fillId="33" borderId="32" xfId="44" applyNumberFormat="1" applyFont="1" applyFill="1" applyBorder="1" applyAlignment="1" applyProtection="1">
      <alignment horizontal="right" wrapText="1"/>
    </xf>
    <xf numFmtId="165" fontId="21" fillId="33" borderId="18" xfId="44" quotePrefix="1" applyNumberFormat="1" applyFont="1" applyFill="1" applyBorder="1" applyAlignment="1">
      <alignment horizontal="right" wrapText="1"/>
    </xf>
    <xf numFmtId="0" fontId="20" fillId="33" borderId="19" xfId="0" applyNumberFormat="1" applyFont="1" applyFill="1" applyBorder="1" applyAlignment="1" applyProtection="1">
      <alignment horizontal="right" wrapText="1"/>
    </xf>
    <xf numFmtId="0" fontId="20" fillId="33" borderId="10" xfId="0" applyNumberFormat="1" applyFont="1" applyFill="1" applyBorder="1" applyAlignment="1" applyProtection="1">
      <alignment horizontal="right" wrapText="1"/>
    </xf>
    <xf numFmtId="0" fontId="23" fillId="0" borderId="0" xfId="0" applyFont="1" applyFill="1" applyBorder="1" applyAlignment="1"/>
    <xf numFmtId="0" fontId="24" fillId="0" borderId="0" xfId="0" applyFont="1" applyFill="1" applyBorder="1" applyAlignment="1">
      <alignment horizontal="left"/>
    </xf>
    <xf numFmtId="0" fontId="25" fillId="0" borderId="10" xfId="0" applyFont="1" applyFill="1" applyBorder="1" applyAlignment="1">
      <alignment horizontal="left"/>
    </xf>
    <xf numFmtId="0" fontId="22" fillId="0" borderId="11" xfId="0" applyFont="1" applyFill="1" applyBorder="1" applyAlignment="1">
      <alignment horizontal="left" vertical="top" wrapText="1"/>
    </xf>
    <xf numFmtId="0" fontId="26" fillId="0" borderId="11" xfId="0" applyFont="1" applyFill="1" applyBorder="1" applyAlignment="1">
      <alignment horizontal="left" vertical="top" wrapText="1"/>
    </xf>
    <xf numFmtId="0" fontId="21" fillId="33" borderId="0" xfId="0" applyNumberFormat="1" applyFont="1" applyFill="1" applyBorder="1" applyAlignment="1" applyProtection="1">
      <alignment horizontal="left" wrapText="1"/>
    </xf>
    <xf numFmtId="0" fontId="20" fillId="33" borderId="39" xfId="0" applyNumberFormat="1" applyFont="1" applyFill="1" applyBorder="1" applyAlignment="1" applyProtection="1">
      <alignment horizontal="center" vertical="center" wrapText="1"/>
    </xf>
    <xf numFmtId="0" fontId="20" fillId="33" borderId="33" xfId="0" applyNumberFormat="1" applyFont="1" applyFill="1" applyBorder="1" applyAlignment="1" applyProtection="1">
      <alignment horizontal="center" vertical="center" wrapText="1"/>
    </xf>
    <xf numFmtId="0" fontId="27" fillId="33" borderId="0" xfId="0" applyNumberFormat="1" applyFont="1" applyFill="1" applyBorder="1" applyAlignment="1" applyProtection="1">
      <alignment horizontal="left" wrapText="1"/>
    </xf>
    <xf numFmtId="0" fontId="20" fillId="33" borderId="38" xfId="0" applyNumberFormat="1" applyFont="1" applyFill="1" applyBorder="1" applyAlignment="1" applyProtection="1">
      <alignment horizontal="left" wrapText="1"/>
    </xf>
    <xf numFmtId="0" fontId="20" fillId="33" borderId="14" xfId="0" applyNumberFormat="1" applyFont="1" applyFill="1" applyBorder="1" applyAlignment="1" applyProtection="1">
      <alignment horizontal="left" wrapText="1"/>
    </xf>
    <xf numFmtId="0" fontId="20" fillId="33" borderId="35" xfId="0" applyNumberFormat="1" applyFont="1" applyFill="1" applyBorder="1" applyAlignment="1" applyProtection="1">
      <alignment horizontal="center" wrapText="1"/>
    </xf>
    <xf numFmtId="0" fontId="20" fillId="33" borderId="36" xfId="0" applyNumberFormat="1" applyFont="1" applyFill="1" applyBorder="1" applyAlignment="1" applyProtection="1">
      <alignment horizontal="center" wrapText="1"/>
    </xf>
    <xf numFmtId="0" fontId="20" fillId="33" borderId="28" xfId="0" applyNumberFormat="1" applyFont="1" applyFill="1" applyBorder="1" applyAlignment="1" applyProtection="1">
      <alignment horizontal="center" wrapText="1"/>
    </xf>
    <xf numFmtId="0" fontId="20" fillId="33" borderId="39" xfId="0" applyNumberFormat="1" applyFont="1" applyFill="1" applyBorder="1" applyAlignment="1" applyProtection="1">
      <alignment horizontal="left" wrapText="1"/>
    </xf>
    <xf numFmtId="0" fontId="20" fillId="33" borderId="33" xfId="0" applyNumberFormat="1" applyFont="1" applyFill="1" applyBorder="1" applyAlignment="1" applyProtection="1">
      <alignment horizontal="left" wrapText="1"/>
    </xf>
    <xf numFmtId="0" fontId="20" fillId="33" borderId="19" xfId="0" applyNumberFormat="1" applyFont="1" applyFill="1" applyBorder="1" applyAlignment="1" applyProtection="1">
      <alignment horizontal="left" wrapText="1"/>
    </xf>
    <xf numFmtId="0" fontId="20" fillId="33" borderId="20" xfId="0" applyNumberFormat="1" applyFont="1" applyFill="1" applyBorder="1" applyAlignment="1" applyProtection="1">
      <alignment horizontal="left" wrapText="1"/>
    </xf>
    <xf numFmtId="0" fontId="20" fillId="33" borderId="26" xfId="0" applyNumberFormat="1" applyFont="1" applyFill="1" applyBorder="1" applyAlignment="1" applyProtection="1">
      <alignment horizontal="center" wrapText="1"/>
    </xf>
    <xf numFmtId="0" fontId="20" fillId="33" borderId="27" xfId="0" applyNumberFormat="1" applyFont="1" applyFill="1" applyBorder="1" applyAlignment="1" applyProtection="1">
      <alignment horizontal="center" wrapText="1"/>
    </xf>
    <xf numFmtId="0" fontId="21" fillId="33" borderId="15" xfId="0" applyNumberFormat="1" applyFont="1" applyFill="1" applyBorder="1" applyAlignment="1" applyProtection="1">
      <alignment horizontal="left" vertical="center" wrapText="1"/>
    </xf>
    <xf numFmtId="0" fontId="21" fillId="33" borderId="16" xfId="0" applyNumberFormat="1" applyFont="1" applyFill="1" applyBorder="1" applyAlignment="1" applyProtection="1">
      <alignment horizontal="left" vertical="center" wrapText="1"/>
    </xf>
    <xf numFmtId="0" fontId="21" fillId="33" borderId="21" xfId="0" applyNumberFormat="1" applyFont="1" applyFill="1" applyBorder="1" applyAlignment="1" applyProtection="1">
      <alignment horizontal="left" vertical="top" wrapText="1"/>
    </xf>
    <xf numFmtId="0" fontId="21" fillId="33" borderId="17" xfId="0" applyNumberFormat="1" applyFont="1" applyFill="1" applyBorder="1" applyAlignment="1" applyProtection="1">
      <alignment horizontal="left" vertical="top" wrapText="1"/>
    </xf>
    <xf numFmtId="0" fontId="21" fillId="33" borderId="13" xfId="0" applyNumberFormat="1" applyFont="1" applyFill="1" applyBorder="1" applyAlignment="1" applyProtection="1">
      <alignment horizontal="left" vertical="top" wrapText="1"/>
    </xf>
    <xf numFmtId="0" fontId="21" fillId="33" borderId="22" xfId="0" applyNumberFormat="1" applyFont="1" applyFill="1" applyBorder="1" applyAlignment="1" applyProtection="1">
      <alignment horizontal="left" vertical="top" wrapText="1"/>
    </xf>
    <xf numFmtId="0" fontId="21" fillId="33" borderId="23" xfId="0" applyNumberFormat="1" applyFont="1" applyFill="1" applyBorder="1" applyAlignment="1" applyProtection="1">
      <alignment horizontal="left" vertical="top" wrapText="1"/>
    </xf>
    <xf numFmtId="0" fontId="21" fillId="0" borderId="0" xfId="0" applyNumberFormat="1" applyFont="1" applyFill="1" applyBorder="1" applyAlignment="1" applyProtection="1">
      <alignment horizontal="left" wrapText="1"/>
    </xf>
    <xf numFmtId="0" fontId="20" fillId="33" borderId="26" xfId="0" applyNumberFormat="1" applyFont="1" applyFill="1" applyBorder="1" applyAlignment="1" applyProtection="1">
      <alignment horizontal="center" vertical="center" wrapText="1"/>
    </xf>
    <xf numFmtId="0" fontId="20" fillId="33" borderId="27" xfId="0" applyNumberFormat="1" applyFont="1" applyFill="1" applyBorder="1" applyAlignment="1" applyProtection="1">
      <alignment horizontal="center" vertical="center" wrapText="1"/>
    </xf>
    <xf numFmtId="0" fontId="20" fillId="33" borderId="29" xfId="0" applyNumberFormat="1" applyFont="1" applyFill="1" applyBorder="1" applyAlignment="1" applyProtection="1">
      <alignment horizontal="center" wrapText="1"/>
    </xf>
    <xf numFmtId="0" fontId="20" fillId="33" borderId="31" xfId="0" applyNumberFormat="1" applyFont="1" applyFill="1" applyBorder="1" applyAlignment="1" applyProtection="1">
      <alignment horizontal="center" wrapText="1"/>
    </xf>
    <xf numFmtId="0" fontId="20" fillId="33" borderId="30" xfId="0" applyNumberFormat="1" applyFont="1" applyFill="1" applyBorder="1" applyAlignment="1" applyProtection="1">
      <alignment horizontal="center" wrapText="1"/>
    </xf>
    <xf numFmtId="0" fontId="20" fillId="33" borderId="34" xfId="0" applyNumberFormat="1" applyFont="1" applyFill="1" applyBorder="1" applyAlignment="1" applyProtection="1">
      <alignment horizontal="center" wrapText="1"/>
    </xf>
    <xf numFmtId="0" fontId="20" fillId="33" borderId="0" xfId="0" applyNumberFormat="1" applyFont="1" applyFill="1" applyBorder="1" applyAlignment="1" applyProtection="1">
      <alignment horizontal="center" wrapText="1"/>
    </xf>
    <xf numFmtId="0" fontId="20" fillId="33" borderId="37" xfId="0" applyNumberFormat="1" applyFont="1" applyFill="1" applyBorder="1" applyAlignment="1" applyProtection="1">
      <alignment horizontal="center" wrapText="1"/>
    </xf>
    <xf numFmtId="0" fontId="20" fillId="33" borderId="15" xfId="0" applyNumberFormat="1" applyFont="1" applyFill="1" applyBorder="1" applyAlignment="1" applyProtection="1">
      <alignment horizontal="center" wrapText="1"/>
    </xf>
    <xf numFmtId="0" fontId="20" fillId="33" borderId="24" xfId="0" applyNumberFormat="1" applyFont="1" applyFill="1" applyBorder="1" applyAlignment="1" applyProtection="1">
      <alignment horizontal="center" wrapText="1"/>
    </xf>
    <xf numFmtId="0" fontId="20" fillId="33" borderId="19" xfId="0" applyNumberFormat="1" applyFont="1" applyFill="1" applyBorder="1" applyAlignment="1" applyProtection="1">
      <alignment horizontal="center" vertical="center" wrapText="1"/>
    </xf>
    <xf numFmtId="0" fontId="20" fillId="33" borderId="20" xfId="0" applyNumberFormat="1" applyFont="1" applyFill="1" applyBorder="1" applyAlignment="1" applyProtection="1">
      <alignment horizontal="center" vertical="center" wrapText="1"/>
    </xf>
    <xf numFmtId="0" fontId="20" fillId="33" borderId="29" xfId="0" applyNumberFormat="1" applyFont="1" applyFill="1" applyBorder="1" applyAlignment="1" applyProtection="1">
      <alignment horizontal="center" vertical="center" wrapText="1"/>
    </xf>
    <xf numFmtId="0" fontId="20" fillId="33" borderId="31" xfId="0" applyNumberFormat="1" applyFont="1" applyFill="1" applyBorder="1" applyAlignment="1" applyProtection="1">
      <alignment horizontal="center" vertical="center" wrapText="1"/>
    </xf>
    <xf numFmtId="0" fontId="20" fillId="33" borderId="30" xfId="0" applyNumberFormat="1" applyFont="1" applyFill="1" applyBorder="1" applyAlignment="1" applyProtection="1">
      <alignment horizontal="center"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4"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rmal 2" xfId="43" xr:uid="{6D35E9A7-E189-43C5-8AA9-3094EA2DC4C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69850</xdr:rowOff>
    </xdr:from>
    <xdr:to>
      <xdr:col>2</xdr:col>
      <xdr:colOff>215264</xdr:colOff>
      <xdr:row>7</xdr:row>
      <xdr:rowOff>74590</xdr:rowOff>
    </xdr:to>
    <xdr:pic>
      <xdr:nvPicPr>
        <xdr:cNvPr id="2" name="Picture 1">
          <a:extLst>
            <a:ext uri="{FF2B5EF4-FFF2-40B4-BE49-F238E27FC236}">
              <a16:creationId xmlns:a16="http://schemas.microsoft.com/office/drawing/2014/main" id="{D42CDCB1-CD01-46C5-8A37-A49FB9E0B2E8}"/>
            </a:ext>
          </a:extLst>
        </xdr:cNvPr>
        <xdr:cNvPicPr>
          <a:picLocks noChangeAspect="1"/>
        </xdr:cNvPicPr>
      </xdr:nvPicPr>
      <xdr:blipFill>
        <a:blip xmlns:r="http://schemas.openxmlformats.org/officeDocument/2006/relationships" r:embed="rId1"/>
        <a:stretch>
          <a:fillRect/>
        </a:stretch>
      </xdr:blipFill>
      <xdr:spPr>
        <a:xfrm>
          <a:off x="266700" y="69850"/>
          <a:ext cx="1167764" cy="12048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
  <sheetViews>
    <sheetView tabSelected="1" topLeftCell="A4" workbookViewId="0">
      <selection activeCell="Y21" sqref="Y21"/>
    </sheetView>
  </sheetViews>
  <sheetFormatPr defaultRowHeight="14.65" customHeight="1" x14ac:dyDescent="0.25"/>
  <sheetData>
    <row r="1" spans="1:18" s="1" customFormat="1" ht="13.9" customHeight="1" x14ac:dyDescent="0.2"/>
    <row r="2" spans="1:18" s="1" customFormat="1" ht="13.9" customHeight="1" x14ac:dyDescent="0.2"/>
    <row r="3" spans="1:18" s="1" customFormat="1" ht="13.9" customHeight="1" x14ac:dyDescent="0.2"/>
    <row r="4" spans="1:18" s="1" customFormat="1" ht="13.9" customHeight="1" x14ac:dyDescent="0.2"/>
    <row r="5" spans="1:18" s="1" customFormat="1" ht="13.9" customHeight="1" x14ac:dyDescent="0.2"/>
    <row r="6" spans="1:18" s="1" customFormat="1" ht="13.9" customHeight="1" x14ac:dyDescent="0.2">
      <c r="D6" s="58" t="s">
        <v>0</v>
      </c>
      <c r="E6" s="58"/>
      <c r="F6" s="58"/>
      <c r="G6" s="58"/>
    </row>
    <row r="7" spans="1:18" s="1" customFormat="1" ht="13.9" customHeight="1" x14ac:dyDescent="0.2">
      <c r="D7" s="58"/>
      <c r="E7" s="58"/>
      <c r="F7" s="58"/>
      <c r="G7" s="58"/>
    </row>
    <row r="8" spans="1:18" s="1" customFormat="1" ht="13.9" customHeight="1" x14ac:dyDescent="0.2"/>
    <row r="9" spans="1:18" s="1" customFormat="1" ht="20.65" customHeight="1" x14ac:dyDescent="0.3">
      <c r="A9" s="59" t="s">
        <v>263</v>
      </c>
      <c r="B9" s="59"/>
      <c r="C9" s="59"/>
      <c r="D9" s="59"/>
      <c r="E9" s="59"/>
      <c r="F9" s="59"/>
      <c r="G9" s="59"/>
      <c r="H9" s="59"/>
      <c r="I9" s="59"/>
      <c r="J9" s="59"/>
      <c r="K9" s="59"/>
      <c r="L9" s="59"/>
      <c r="M9" s="59"/>
      <c r="N9" s="59"/>
      <c r="O9" s="59"/>
      <c r="P9" s="59"/>
      <c r="Q9" s="59"/>
      <c r="R9" s="59"/>
    </row>
    <row r="10" spans="1:18" s="1" customFormat="1" ht="13.9" customHeight="1" x14ac:dyDescent="0.2"/>
    <row r="12" spans="1:18" ht="15.4" customHeight="1" x14ac:dyDescent="0.25">
      <c r="A12" s="60" t="s">
        <v>1</v>
      </c>
      <c r="B12" s="60"/>
      <c r="C12" s="60"/>
      <c r="D12" s="60"/>
      <c r="E12" s="60"/>
      <c r="F12" s="60"/>
      <c r="G12" s="60"/>
      <c r="H12" s="60"/>
      <c r="I12" s="60"/>
      <c r="J12" s="60"/>
      <c r="K12" s="60"/>
      <c r="L12" s="60"/>
      <c r="M12" s="60"/>
      <c r="N12" s="60"/>
      <c r="O12" s="60"/>
      <c r="P12" s="60"/>
      <c r="Q12" s="60"/>
      <c r="R12" s="60"/>
    </row>
    <row r="13" spans="1:18" ht="14.65" customHeight="1" x14ac:dyDescent="0.25">
      <c r="A13" s="2" t="s">
        <v>262</v>
      </c>
    </row>
    <row r="14" spans="1:18" ht="14.65" customHeight="1" x14ac:dyDescent="0.25">
      <c r="A14" s="2" t="s">
        <v>2</v>
      </c>
    </row>
    <row r="15" spans="1:18" ht="14.65" customHeight="1" x14ac:dyDescent="0.25">
      <c r="A15" s="2" t="s">
        <v>261</v>
      </c>
    </row>
    <row r="16" spans="1:18" ht="14.65" customHeight="1" x14ac:dyDescent="0.25">
      <c r="A16" s="2" t="s">
        <v>260</v>
      </c>
    </row>
    <row r="17" spans="1:18" ht="14.65" customHeight="1" x14ac:dyDescent="0.25">
      <c r="A17" s="2" t="s">
        <v>259</v>
      </c>
    </row>
    <row r="18" spans="1:18" ht="14.65" customHeight="1" x14ac:dyDescent="0.25">
      <c r="A18" s="2" t="s">
        <v>258</v>
      </c>
    </row>
    <row r="21" spans="1:18" ht="15.4" customHeight="1" x14ac:dyDescent="0.25">
      <c r="A21" s="3" t="s">
        <v>254</v>
      </c>
    </row>
    <row r="22" spans="1:18" ht="102" customHeight="1" x14ac:dyDescent="0.25">
      <c r="A22" s="61" t="s">
        <v>265</v>
      </c>
      <c r="B22" s="62"/>
      <c r="C22" s="62"/>
      <c r="D22" s="62"/>
      <c r="E22" s="62"/>
      <c r="F22" s="62"/>
      <c r="G22" s="62"/>
      <c r="H22" s="62"/>
      <c r="I22" s="62"/>
      <c r="J22" s="62"/>
      <c r="K22" s="62"/>
      <c r="L22" s="62"/>
      <c r="M22" s="62"/>
      <c r="N22" s="62"/>
      <c r="O22" s="62"/>
      <c r="P22" s="62"/>
      <c r="Q22" s="62"/>
      <c r="R22" s="62"/>
    </row>
    <row r="23" spans="1:18" ht="15.95" customHeight="1" x14ac:dyDescent="0.25">
      <c r="A23" s="45"/>
      <c r="B23" s="46"/>
      <c r="C23" s="46"/>
      <c r="D23" s="46"/>
      <c r="E23" s="46"/>
      <c r="F23" s="46"/>
      <c r="G23" s="46"/>
      <c r="H23" s="46"/>
      <c r="I23" s="46"/>
      <c r="J23" s="46"/>
      <c r="K23" s="46"/>
      <c r="L23" s="46"/>
      <c r="M23" s="46"/>
      <c r="N23" s="46"/>
      <c r="O23" s="46"/>
      <c r="P23" s="46"/>
      <c r="Q23" s="46"/>
      <c r="R23" s="46"/>
    </row>
  </sheetData>
  <mergeCells count="4">
    <mergeCell ref="D6:G7"/>
    <mergeCell ref="A9:R9"/>
    <mergeCell ref="A12:R12"/>
    <mergeCell ref="A22:R22"/>
  </mergeCells>
  <hyperlinks>
    <hyperlink ref="A13" location="'Table 2'!A1" display="'Table 2'!A1" xr:uid="{00000000-0004-0000-0000-000001000000}"/>
    <hyperlink ref="A14" location="'Table 3'!A1" display="'Table 3'!A1" xr:uid="{00000000-0004-0000-0000-000002000000}"/>
    <hyperlink ref="A15" location="'Table 4'!A1" display="'Table 4'!A1" xr:uid="{00000000-0004-0000-0000-000003000000}"/>
    <hyperlink ref="A16" location="'Table 5'!A1" display="'Table 5'!A1" xr:uid="{00000000-0004-0000-0000-000004000000}"/>
    <hyperlink ref="A17" location="'Table 6'!A1" display="'Table 6'!A1" xr:uid="{00000000-0004-0000-0000-000005000000}"/>
    <hyperlink ref="A18" location="'Table 8'!A1" display="'Table 8'!A1" xr:uid="{00000000-0004-0000-0000-000007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2"/>
  <sheetViews>
    <sheetView topLeftCell="A67" workbookViewId="0">
      <selection activeCell="I11" sqref="I11"/>
    </sheetView>
  </sheetViews>
  <sheetFormatPr defaultColWidth="8.85546875" defaultRowHeight="14.65" customHeight="1" x14ac:dyDescent="0.25"/>
  <cols>
    <col min="1" max="1" width="47.5703125" style="4" customWidth="1"/>
    <col min="2" max="7" width="10.42578125" style="4" customWidth="1"/>
    <col min="8" max="16384" width="8.85546875" style="4"/>
  </cols>
  <sheetData>
    <row r="1" spans="1:7" ht="16.5" customHeight="1" x14ac:dyDescent="0.25">
      <c r="A1" s="66" t="s">
        <v>262</v>
      </c>
      <c r="B1" s="66"/>
      <c r="C1" s="66"/>
      <c r="D1" s="66"/>
      <c r="E1" s="66"/>
      <c r="F1" s="66"/>
      <c r="G1" s="66"/>
    </row>
    <row r="3" spans="1:7" s="15" customFormat="1" ht="14.65" customHeight="1" x14ac:dyDescent="0.25">
      <c r="A3" s="67"/>
      <c r="B3" s="64" t="s">
        <v>4</v>
      </c>
      <c r="C3" s="65"/>
      <c r="D3" s="64" t="s">
        <v>8</v>
      </c>
      <c r="E3" s="65"/>
      <c r="F3" s="64" t="s">
        <v>33</v>
      </c>
      <c r="G3" s="65"/>
    </row>
    <row r="4" spans="1:7" ht="14.65" customHeight="1" x14ac:dyDescent="0.25">
      <c r="A4" s="68"/>
      <c r="B4" s="56" t="s">
        <v>3</v>
      </c>
      <c r="C4" s="57" t="s">
        <v>39</v>
      </c>
      <c r="D4" s="57" t="s">
        <v>3</v>
      </c>
      <c r="E4" s="57" t="s">
        <v>39</v>
      </c>
      <c r="F4" s="57" t="s">
        <v>3</v>
      </c>
      <c r="G4" s="57" t="s">
        <v>39</v>
      </c>
    </row>
    <row r="5" spans="1:7" ht="14.65" customHeight="1" x14ac:dyDescent="0.25">
      <c r="A5" s="34"/>
      <c r="B5" s="69">
        <v>2011</v>
      </c>
      <c r="C5" s="70"/>
      <c r="D5" s="70"/>
      <c r="E5" s="70"/>
      <c r="F5" s="70"/>
      <c r="G5" s="71"/>
    </row>
    <row r="6" spans="1:7" ht="14.65" customHeight="1" x14ac:dyDescent="0.25">
      <c r="A6" s="35" t="s">
        <v>40</v>
      </c>
      <c r="B6" s="36">
        <v>140</v>
      </c>
      <c r="C6" s="48">
        <v>25.179856115107913</v>
      </c>
      <c r="D6" s="36">
        <v>63</v>
      </c>
      <c r="E6" s="48">
        <v>24.418604651162788</v>
      </c>
      <c r="F6" s="36">
        <v>203</v>
      </c>
      <c r="G6" s="48">
        <v>24.938574938574938</v>
      </c>
    </row>
    <row r="7" spans="1:7" ht="14.65" customHeight="1" x14ac:dyDescent="0.25">
      <c r="A7" s="35" t="s">
        <v>88</v>
      </c>
      <c r="B7" s="36">
        <v>64</v>
      </c>
      <c r="C7" s="48">
        <v>11.510791366906476</v>
      </c>
      <c r="D7" s="36">
        <v>48</v>
      </c>
      <c r="E7" s="48">
        <v>18.604651162790699</v>
      </c>
      <c r="F7" s="36">
        <v>112</v>
      </c>
      <c r="G7" s="48">
        <v>13.759213759213759</v>
      </c>
    </row>
    <row r="8" spans="1:7" ht="14.65" customHeight="1" x14ac:dyDescent="0.25">
      <c r="A8" s="35" t="s">
        <v>104</v>
      </c>
      <c r="B8" s="36">
        <v>19</v>
      </c>
      <c r="C8" s="48">
        <v>3.4172661870503598</v>
      </c>
      <c r="D8" s="36">
        <v>7</v>
      </c>
      <c r="E8" s="48">
        <v>2.7131782945736433</v>
      </c>
      <c r="F8" s="36">
        <v>26</v>
      </c>
      <c r="G8" s="48">
        <v>3.1941031941031941</v>
      </c>
    </row>
    <row r="9" spans="1:7" ht="14.65" customHeight="1" x14ac:dyDescent="0.25">
      <c r="A9" s="35" t="s">
        <v>117</v>
      </c>
      <c r="B9" s="36">
        <v>44</v>
      </c>
      <c r="C9" s="48">
        <v>7.9136690647482011</v>
      </c>
      <c r="D9" s="36">
        <v>17</v>
      </c>
      <c r="E9" s="48">
        <v>6.5891472868217065</v>
      </c>
      <c r="F9" s="36">
        <v>61</v>
      </c>
      <c r="G9" s="48">
        <v>7.4938574938574938</v>
      </c>
    </row>
    <row r="10" spans="1:7" ht="14.65" customHeight="1" x14ac:dyDescent="0.25">
      <c r="A10" s="35" t="s">
        <v>128</v>
      </c>
      <c r="B10" s="36">
        <v>20</v>
      </c>
      <c r="C10" s="48">
        <v>3.5971223021582732</v>
      </c>
      <c r="D10" s="36">
        <v>2</v>
      </c>
      <c r="E10" s="48">
        <v>0.77519379844961245</v>
      </c>
      <c r="F10" s="36">
        <v>22</v>
      </c>
      <c r="G10" s="48">
        <v>2.7027027027027026</v>
      </c>
    </row>
    <row r="11" spans="1:7" ht="14.65" customHeight="1" x14ac:dyDescent="0.25">
      <c r="A11" s="35" t="s">
        <v>134</v>
      </c>
      <c r="B11" s="36">
        <v>51</v>
      </c>
      <c r="C11" s="48">
        <v>9.1726618705035978</v>
      </c>
      <c r="D11" s="36">
        <v>7</v>
      </c>
      <c r="E11" s="48">
        <v>2.7131782945736433</v>
      </c>
      <c r="F11" s="36">
        <v>58</v>
      </c>
      <c r="G11" s="48">
        <v>7.1253071253071258</v>
      </c>
    </row>
    <row r="12" spans="1:7" ht="14.65" customHeight="1" x14ac:dyDescent="0.25">
      <c r="A12" s="35" t="s">
        <v>148</v>
      </c>
      <c r="B12" s="36">
        <v>13</v>
      </c>
      <c r="C12" s="48">
        <v>2.3381294964028778</v>
      </c>
      <c r="D12" s="36">
        <v>10</v>
      </c>
      <c r="E12" s="48">
        <v>3.8759689922480618</v>
      </c>
      <c r="F12" s="36">
        <v>23</v>
      </c>
      <c r="G12" s="48">
        <v>2.8255528255528257</v>
      </c>
    </row>
    <row r="13" spans="1:7" ht="14.65" customHeight="1" x14ac:dyDescent="0.25">
      <c r="A13" s="35" t="s">
        <v>154</v>
      </c>
      <c r="B13" s="36">
        <v>36</v>
      </c>
      <c r="C13" s="48">
        <v>6.4748201438848918</v>
      </c>
      <c r="D13" s="36">
        <v>1</v>
      </c>
      <c r="E13" s="48">
        <v>0.38759689922480622</v>
      </c>
      <c r="F13" s="36">
        <v>37</v>
      </c>
      <c r="G13" s="48">
        <v>4.5454545454545459</v>
      </c>
    </row>
    <row r="14" spans="1:7" ht="14.65" customHeight="1" x14ac:dyDescent="0.25">
      <c r="A14" s="35" t="s">
        <v>162</v>
      </c>
      <c r="B14" s="36">
        <v>27</v>
      </c>
      <c r="C14" s="48">
        <v>4.8561151079136691</v>
      </c>
      <c r="D14" s="36">
        <v>97</v>
      </c>
      <c r="E14" s="48">
        <v>37.596899224806201</v>
      </c>
      <c r="F14" s="36">
        <v>124</v>
      </c>
      <c r="G14" s="48">
        <v>15.233415233415235</v>
      </c>
    </row>
    <row r="15" spans="1:7" ht="14.65" customHeight="1" x14ac:dyDescent="0.25">
      <c r="A15" s="35" t="s">
        <v>170</v>
      </c>
      <c r="B15" s="36">
        <v>141</v>
      </c>
      <c r="C15" s="48">
        <v>25.359712230215827</v>
      </c>
      <c r="D15" s="36">
        <v>0</v>
      </c>
      <c r="E15" s="55" t="s">
        <v>256</v>
      </c>
      <c r="F15" s="36">
        <v>141</v>
      </c>
      <c r="G15" s="48">
        <v>17.32186732186732</v>
      </c>
    </row>
    <row r="16" spans="1:7" ht="14.65" customHeight="1" x14ac:dyDescent="0.25">
      <c r="A16" s="35" t="s">
        <v>178</v>
      </c>
      <c r="B16" s="36">
        <v>1</v>
      </c>
      <c r="C16" s="48">
        <v>0.17985611510791369</v>
      </c>
      <c r="D16" s="36">
        <v>6</v>
      </c>
      <c r="E16" s="48">
        <v>2.3255813953488373</v>
      </c>
      <c r="F16" s="36">
        <v>7</v>
      </c>
      <c r="G16" s="48">
        <v>0.85995085995085996</v>
      </c>
    </row>
    <row r="17" spans="1:7" ht="14.65" customHeight="1" x14ac:dyDescent="0.25">
      <c r="A17" s="35" t="s">
        <v>33</v>
      </c>
      <c r="B17" s="36">
        <v>556</v>
      </c>
      <c r="C17" s="48">
        <v>100</v>
      </c>
      <c r="D17" s="36">
        <v>258</v>
      </c>
      <c r="E17" s="48">
        <v>100</v>
      </c>
      <c r="F17" s="36">
        <v>814</v>
      </c>
      <c r="G17" s="48">
        <v>100</v>
      </c>
    </row>
    <row r="18" spans="1:7" ht="14.65" customHeight="1" x14ac:dyDescent="0.25">
      <c r="A18" s="34"/>
      <c r="B18" s="38"/>
      <c r="C18" s="38"/>
      <c r="D18" s="38"/>
      <c r="E18" s="38"/>
      <c r="F18" s="38"/>
      <c r="G18" s="38"/>
    </row>
    <row r="19" spans="1:7" ht="14.65" customHeight="1" x14ac:dyDescent="0.25">
      <c r="A19" s="34"/>
      <c r="B19" s="69">
        <v>2012</v>
      </c>
      <c r="C19" s="70"/>
      <c r="D19" s="70"/>
      <c r="E19" s="70"/>
      <c r="F19" s="70"/>
      <c r="G19" s="71"/>
    </row>
    <row r="20" spans="1:7" ht="14.65" customHeight="1" x14ac:dyDescent="0.25">
      <c r="A20" s="35" t="s">
        <v>40</v>
      </c>
      <c r="B20" s="36">
        <v>145</v>
      </c>
      <c r="C20" s="48">
        <v>25.573192239858905</v>
      </c>
      <c r="D20" s="36">
        <v>68</v>
      </c>
      <c r="E20" s="48">
        <v>30.357142857142854</v>
      </c>
      <c r="F20" s="36">
        <v>213</v>
      </c>
      <c r="G20" s="48">
        <v>26.927939317319847</v>
      </c>
    </row>
    <row r="21" spans="1:7" ht="14.65" customHeight="1" x14ac:dyDescent="0.25">
      <c r="A21" s="35" t="s">
        <v>88</v>
      </c>
      <c r="B21" s="36">
        <v>60</v>
      </c>
      <c r="C21" s="48">
        <v>10.582010582010582</v>
      </c>
      <c r="D21" s="36">
        <v>35</v>
      </c>
      <c r="E21" s="48">
        <v>15.625</v>
      </c>
      <c r="F21" s="36">
        <v>95</v>
      </c>
      <c r="G21" s="48">
        <v>12.010113780025284</v>
      </c>
    </row>
    <row r="22" spans="1:7" ht="14.65" customHeight="1" x14ac:dyDescent="0.25">
      <c r="A22" s="35" t="s">
        <v>104</v>
      </c>
      <c r="B22" s="36">
        <v>30</v>
      </c>
      <c r="C22" s="48">
        <v>5.2910052910052912</v>
      </c>
      <c r="D22" s="36">
        <v>8</v>
      </c>
      <c r="E22" s="48">
        <v>3.5714285714285712</v>
      </c>
      <c r="F22" s="36">
        <v>38</v>
      </c>
      <c r="G22" s="48">
        <v>4.8040455120101138</v>
      </c>
    </row>
    <row r="23" spans="1:7" ht="14.65" customHeight="1" x14ac:dyDescent="0.25">
      <c r="A23" s="35" t="s">
        <v>117</v>
      </c>
      <c r="B23" s="36">
        <v>48</v>
      </c>
      <c r="C23" s="48">
        <v>8.4656084656084651</v>
      </c>
      <c r="D23" s="36">
        <v>24</v>
      </c>
      <c r="E23" s="48">
        <v>10.714285714285714</v>
      </c>
      <c r="F23" s="36">
        <v>72</v>
      </c>
      <c r="G23" s="48">
        <v>9.1024020227560047</v>
      </c>
    </row>
    <row r="24" spans="1:7" ht="14.65" customHeight="1" x14ac:dyDescent="0.25">
      <c r="A24" s="35" t="s">
        <v>128</v>
      </c>
      <c r="B24" s="36">
        <v>32</v>
      </c>
      <c r="C24" s="48">
        <v>5.6437389770723101</v>
      </c>
      <c r="D24" s="36">
        <v>7</v>
      </c>
      <c r="E24" s="48">
        <v>3.125</v>
      </c>
      <c r="F24" s="36">
        <v>39</v>
      </c>
      <c r="G24" s="48">
        <v>4.9304677623261695</v>
      </c>
    </row>
    <row r="25" spans="1:7" ht="14.65" customHeight="1" x14ac:dyDescent="0.25">
      <c r="A25" s="35" t="s">
        <v>134</v>
      </c>
      <c r="B25" s="36">
        <v>62</v>
      </c>
      <c r="C25" s="48">
        <v>10.934744268077601</v>
      </c>
      <c r="D25" s="36">
        <v>11</v>
      </c>
      <c r="E25" s="48">
        <v>4.9107142857142856</v>
      </c>
      <c r="F25" s="36">
        <v>73</v>
      </c>
      <c r="G25" s="48">
        <v>9.2288242730720604</v>
      </c>
    </row>
    <row r="26" spans="1:7" ht="14.65" customHeight="1" x14ac:dyDescent="0.25">
      <c r="A26" s="35" t="s">
        <v>148</v>
      </c>
      <c r="B26" s="36">
        <v>2</v>
      </c>
      <c r="C26" s="48">
        <v>0.35273368606701938</v>
      </c>
      <c r="D26" s="36">
        <v>11</v>
      </c>
      <c r="E26" s="48">
        <v>4.9107142857142856</v>
      </c>
      <c r="F26" s="36">
        <v>13</v>
      </c>
      <c r="G26" s="48">
        <v>1.6434892541087229</v>
      </c>
    </row>
    <row r="27" spans="1:7" ht="14.65" customHeight="1" x14ac:dyDescent="0.25">
      <c r="A27" s="35" t="s">
        <v>154</v>
      </c>
      <c r="B27" s="36">
        <v>19</v>
      </c>
      <c r="C27" s="48">
        <v>3.3509700176366843</v>
      </c>
      <c r="D27" s="36">
        <v>4</v>
      </c>
      <c r="E27" s="48">
        <v>1.7857142857142856</v>
      </c>
      <c r="F27" s="36">
        <v>23</v>
      </c>
      <c r="G27" s="48">
        <v>2.9077117572692797</v>
      </c>
    </row>
    <row r="28" spans="1:7" ht="14.65" customHeight="1" x14ac:dyDescent="0.25">
      <c r="A28" s="35" t="s">
        <v>162</v>
      </c>
      <c r="B28" s="36">
        <v>37</v>
      </c>
      <c r="C28" s="48">
        <v>6.5255731922398583</v>
      </c>
      <c r="D28" s="36">
        <v>50</v>
      </c>
      <c r="E28" s="48">
        <v>22.321428571428573</v>
      </c>
      <c r="F28" s="36">
        <v>87</v>
      </c>
      <c r="G28" s="48">
        <v>10.998735777496838</v>
      </c>
    </row>
    <row r="29" spans="1:7" ht="14.65" customHeight="1" x14ac:dyDescent="0.25">
      <c r="A29" s="35" t="s">
        <v>170</v>
      </c>
      <c r="B29" s="36">
        <v>132</v>
      </c>
      <c r="C29" s="48">
        <v>23.280423280423278</v>
      </c>
      <c r="D29" s="36">
        <v>1</v>
      </c>
      <c r="E29" s="48">
        <v>0.4464285714285714</v>
      </c>
      <c r="F29" s="36">
        <v>133</v>
      </c>
      <c r="G29" s="48">
        <v>16.814159292035399</v>
      </c>
    </row>
    <row r="30" spans="1:7" ht="14.65" customHeight="1" x14ac:dyDescent="0.25">
      <c r="A30" s="35" t="s">
        <v>178</v>
      </c>
      <c r="B30" s="36">
        <v>0</v>
      </c>
      <c r="C30" s="55" t="s">
        <v>256</v>
      </c>
      <c r="D30" s="36">
        <v>5</v>
      </c>
      <c r="E30" s="48">
        <v>2.2321428571428572</v>
      </c>
      <c r="F30" s="36">
        <v>5</v>
      </c>
      <c r="G30" s="48">
        <v>0.63211125158027814</v>
      </c>
    </row>
    <row r="31" spans="1:7" ht="14.65" customHeight="1" x14ac:dyDescent="0.25">
      <c r="A31" s="35" t="s">
        <v>33</v>
      </c>
      <c r="B31" s="36">
        <v>567</v>
      </c>
      <c r="C31" s="48">
        <v>100</v>
      </c>
      <c r="D31" s="36">
        <v>224</v>
      </c>
      <c r="E31" s="48">
        <v>100</v>
      </c>
      <c r="F31" s="36">
        <v>791</v>
      </c>
      <c r="G31" s="48">
        <v>100</v>
      </c>
    </row>
    <row r="32" spans="1:7" ht="14.65" customHeight="1" x14ac:dyDescent="0.25">
      <c r="A32" s="34"/>
      <c r="B32" s="38"/>
      <c r="C32" s="38"/>
      <c r="D32" s="38"/>
      <c r="E32" s="38"/>
      <c r="F32" s="38"/>
      <c r="G32" s="38"/>
    </row>
    <row r="33" spans="1:7" ht="14.65" customHeight="1" x14ac:dyDescent="0.25">
      <c r="A33" s="34"/>
      <c r="B33" s="69">
        <v>2013</v>
      </c>
      <c r="C33" s="70"/>
      <c r="D33" s="70"/>
      <c r="E33" s="70"/>
      <c r="F33" s="70"/>
      <c r="G33" s="71"/>
    </row>
    <row r="34" spans="1:7" ht="14.65" customHeight="1" x14ac:dyDescent="0.25">
      <c r="A34" s="35" t="s">
        <v>40</v>
      </c>
      <c r="B34" s="36">
        <v>164</v>
      </c>
      <c r="C34" s="48">
        <v>28.924162257495588</v>
      </c>
      <c r="D34" s="36">
        <v>68</v>
      </c>
      <c r="E34" s="48">
        <v>29.955947136563875</v>
      </c>
      <c r="F34" s="36">
        <v>232</v>
      </c>
      <c r="G34" s="48">
        <v>29.219143576826195</v>
      </c>
    </row>
    <row r="35" spans="1:7" ht="14.65" customHeight="1" x14ac:dyDescent="0.25">
      <c r="A35" s="35" t="s">
        <v>88</v>
      </c>
      <c r="B35" s="36">
        <v>73</v>
      </c>
      <c r="C35" s="48">
        <v>12.874779541446207</v>
      </c>
      <c r="D35" s="36">
        <v>29</v>
      </c>
      <c r="E35" s="48">
        <v>12.77533039647577</v>
      </c>
      <c r="F35" s="36">
        <v>102</v>
      </c>
      <c r="G35" s="48">
        <v>12.846347607052897</v>
      </c>
    </row>
    <row r="36" spans="1:7" ht="14.65" customHeight="1" x14ac:dyDescent="0.25">
      <c r="A36" s="35" t="s">
        <v>104</v>
      </c>
      <c r="B36" s="36">
        <v>21</v>
      </c>
      <c r="C36" s="48">
        <v>3.7037037037037033</v>
      </c>
      <c r="D36" s="36">
        <v>9</v>
      </c>
      <c r="E36" s="48">
        <v>3.9647577092511015</v>
      </c>
      <c r="F36" s="36">
        <v>30</v>
      </c>
      <c r="G36" s="48">
        <v>3.7783375314861463</v>
      </c>
    </row>
    <row r="37" spans="1:7" ht="14.65" customHeight="1" x14ac:dyDescent="0.25">
      <c r="A37" s="35" t="s">
        <v>117</v>
      </c>
      <c r="B37" s="36">
        <v>41</v>
      </c>
      <c r="C37" s="48">
        <v>7.2310405643738971</v>
      </c>
      <c r="D37" s="36">
        <v>25</v>
      </c>
      <c r="E37" s="48">
        <v>11.013215859030836</v>
      </c>
      <c r="F37" s="36">
        <v>66</v>
      </c>
      <c r="G37" s="48">
        <v>8.3123425692695214</v>
      </c>
    </row>
    <row r="38" spans="1:7" ht="14.65" customHeight="1" x14ac:dyDescent="0.25">
      <c r="A38" s="35" t="s">
        <v>128</v>
      </c>
      <c r="B38" s="36">
        <v>29</v>
      </c>
      <c r="C38" s="48">
        <v>5.1146384479717808</v>
      </c>
      <c r="D38" s="36">
        <v>6</v>
      </c>
      <c r="E38" s="48">
        <v>2.643171806167401</v>
      </c>
      <c r="F38" s="36">
        <v>35</v>
      </c>
      <c r="G38" s="48">
        <v>4.4080604534005037</v>
      </c>
    </row>
    <row r="39" spans="1:7" ht="14.65" customHeight="1" x14ac:dyDescent="0.25">
      <c r="A39" s="35" t="s">
        <v>134</v>
      </c>
      <c r="B39" s="36">
        <v>65</v>
      </c>
      <c r="C39" s="48">
        <v>11.46384479717813</v>
      </c>
      <c r="D39" s="36">
        <v>12</v>
      </c>
      <c r="E39" s="48">
        <v>5.286343612334802</v>
      </c>
      <c r="F39" s="36">
        <v>77</v>
      </c>
      <c r="G39" s="48">
        <v>9.6977329974811077</v>
      </c>
    </row>
    <row r="40" spans="1:7" ht="14.65" customHeight="1" x14ac:dyDescent="0.25">
      <c r="A40" s="35" t="s">
        <v>148</v>
      </c>
      <c r="B40" s="36">
        <v>14</v>
      </c>
      <c r="C40" s="48">
        <v>2.4691358024691357</v>
      </c>
      <c r="D40" s="36">
        <v>7</v>
      </c>
      <c r="E40" s="48">
        <v>3.0837004405286343</v>
      </c>
      <c r="F40" s="36">
        <v>21</v>
      </c>
      <c r="G40" s="48">
        <v>2.644836272040302</v>
      </c>
    </row>
    <row r="41" spans="1:7" ht="14.65" customHeight="1" x14ac:dyDescent="0.25">
      <c r="A41" s="35" t="s">
        <v>154</v>
      </c>
      <c r="B41" s="36">
        <v>21</v>
      </c>
      <c r="C41" s="48">
        <v>3.7037037037037033</v>
      </c>
      <c r="D41" s="36">
        <v>3</v>
      </c>
      <c r="E41" s="48">
        <v>1.3215859030837005</v>
      </c>
      <c r="F41" s="36">
        <v>24</v>
      </c>
      <c r="G41" s="48">
        <v>3.0226700251889169</v>
      </c>
    </row>
    <row r="42" spans="1:7" ht="14.65" customHeight="1" x14ac:dyDescent="0.25">
      <c r="A42" s="35" t="s">
        <v>162</v>
      </c>
      <c r="B42" s="36">
        <v>10</v>
      </c>
      <c r="C42" s="48">
        <v>1.7636684303350969</v>
      </c>
      <c r="D42" s="36">
        <v>66</v>
      </c>
      <c r="E42" s="48">
        <v>29.074889867841406</v>
      </c>
      <c r="F42" s="36">
        <v>76</v>
      </c>
      <c r="G42" s="48">
        <v>9.5717884130982362</v>
      </c>
    </row>
    <row r="43" spans="1:7" ht="14.65" customHeight="1" x14ac:dyDescent="0.25">
      <c r="A43" s="35" t="s">
        <v>170</v>
      </c>
      <c r="B43" s="36">
        <v>129</v>
      </c>
      <c r="C43" s="48">
        <v>22.75132275132275</v>
      </c>
      <c r="D43" s="36">
        <v>0</v>
      </c>
      <c r="E43" s="55" t="s">
        <v>256</v>
      </c>
      <c r="F43" s="36">
        <v>129</v>
      </c>
      <c r="G43" s="48">
        <v>16.246851385390428</v>
      </c>
    </row>
    <row r="44" spans="1:7" ht="14.65" customHeight="1" x14ac:dyDescent="0.25">
      <c r="A44" s="35" t="s">
        <v>178</v>
      </c>
      <c r="B44" s="36">
        <v>0</v>
      </c>
      <c r="C44" s="55" t="s">
        <v>256</v>
      </c>
      <c r="D44" s="36">
        <v>2</v>
      </c>
      <c r="E44" s="48">
        <v>0.88105726872246704</v>
      </c>
      <c r="F44" s="36">
        <v>2</v>
      </c>
      <c r="G44" s="48">
        <v>0.25188916876574308</v>
      </c>
    </row>
    <row r="45" spans="1:7" ht="14.65" customHeight="1" x14ac:dyDescent="0.25">
      <c r="A45" s="35" t="s">
        <v>33</v>
      </c>
      <c r="B45" s="36">
        <v>567</v>
      </c>
      <c r="C45" s="48">
        <v>100</v>
      </c>
      <c r="D45" s="36">
        <v>227</v>
      </c>
      <c r="E45" s="48">
        <v>100</v>
      </c>
      <c r="F45" s="36">
        <v>794</v>
      </c>
      <c r="G45" s="48">
        <v>100</v>
      </c>
    </row>
    <row r="46" spans="1:7" ht="14.65" customHeight="1" x14ac:dyDescent="0.25">
      <c r="A46" s="34"/>
      <c r="B46" s="38"/>
      <c r="C46" s="38"/>
      <c r="D46" s="38"/>
      <c r="E46" s="38"/>
      <c r="F46" s="38"/>
      <c r="G46" s="38"/>
    </row>
    <row r="47" spans="1:7" ht="14.65" customHeight="1" x14ac:dyDescent="0.25">
      <c r="A47" s="34"/>
      <c r="B47" s="69">
        <v>2014</v>
      </c>
      <c r="C47" s="70"/>
      <c r="D47" s="70"/>
      <c r="E47" s="70"/>
      <c r="F47" s="70"/>
      <c r="G47" s="71"/>
    </row>
    <row r="48" spans="1:7" ht="14.65" customHeight="1" x14ac:dyDescent="0.25">
      <c r="A48" s="35" t="s">
        <v>40</v>
      </c>
      <c r="B48" s="36">
        <v>157</v>
      </c>
      <c r="C48" s="48">
        <v>28.035714285714285</v>
      </c>
      <c r="D48" s="36">
        <v>63</v>
      </c>
      <c r="E48" s="48">
        <v>28.125</v>
      </c>
      <c r="F48" s="36">
        <v>220</v>
      </c>
      <c r="G48" s="48">
        <v>28.061224489795915</v>
      </c>
    </row>
    <row r="49" spans="1:7" ht="14.65" customHeight="1" x14ac:dyDescent="0.25">
      <c r="A49" s="35" t="s">
        <v>88</v>
      </c>
      <c r="B49" s="36">
        <v>83</v>
      </c>
      <c r="C49" s="48">
        <v>14.821428571428571</v>
      </c>
      <c r="D49" s="36">
        <v>36</v>
      </c>
      <c r="E49" s="48">
        <v>16.071428571428573</v>
      </c>
      <c r="F49" s="36">
        <v>119</v>
      </c>
      <c r="G49" s="48">
        <v>15.178571428571427</v>
      </c>
    </row>
    <row r="50" spans="1:7" ht="14.65" customHeight="1" x14ac:dyDescent="0.25">
      <c r="A50" s="35" t="s">
        <v>104</v>
      </c>
      <c r="B50" s="36">
        <v>18</v>
      </c>
      <c r="C50" s="48">
        <v>3.214285714285714</v>
      </c>
      <c r="D50" s="36">
        <v>13</v>
      </c>
      <c r="E50" s="48">
        <v>5.8035714285714288</v>
      </c>
      <c r="F50" s="36">
        <v>31</v>
      </c>
      <c r="G50" s="48">
        <v>3.9540816326530615</v>
      </c>
    </row>
    <row r="51" spans="1:7" ht="14.65" customHeight="1" x14ac:dyDescent="0.25">
      <c r="A51" s="35" t="s">
        <v>117</v>
      </c>
      <c r="B51" s="36">
        <v>45</v>
      </c>
      <c r="C51" s="48">
        <v>8.0357142857142865</v>
      </c>
      <c r="D51" s="36">
        <v>24</v>
      </c>
      <c r="E51" s="48">
        <v>10.714285714285714</v>
      </c>
      <c r="F51" s="36">
        <v>69</v>
      </c>
      <c r="G51" s="48">
        <v>8.8010204081632661</v>
      </c>
    </row>
    <row r="52" spans="1:7" ht="14.65" customHeight="1" x14ac:dyDescent="0.25">
      <c r="A52" s="35" t="s">
        <v>128</v>
      </c>
      <c r="B52" s="36">
        <v>33</v>
      </c>
      <c r="C52" s="48">
        <v>5.8928571428571423</v>
      </c>
      <c r="D52" s="36">
        <v>7</v>
      </c>
      <c r="E52" s="48">
        <v>3.125</v>
      </c>
      <c r="F52" s="36">
        <v>40</v>
      </c>
      <c r="G52" s="48">
        <v>5.1020408163265305</v>
      </c>
    </row>
    <row r="53" spans="1:7" ht="14.65" customHeight="1" x14ac:dyDescent="0.25">
      <c r="A53" s="35" t="s">
        <v>134</v>
      </c>
      <c r="B53" s="36">
        <v>65</v>
      </c>
      <c r="C53" s="48">
        <v>11.607142857142858</v>
      </c>
      <c r="D53" s="36">
        <v>19</v>
      </c>
      <c r="E53" s="48">
        <v>8.4821428571428577</v>
      </c>
      <c r="F53" s="36">
        <v>84</v>
      </c>
      <c r="G53" s="48">
        <v>10.714285714285714</v>
      </c>
    </row>
    <row r="54" spans="1:7" ht="14.65" customHeight="1" x14ac:dyDescent="0.25">
      <c r="A54" s="35" t="s">
        <v>148</v>
      </c>
      <c r="B54" s="36">
        <v>6</v>
      </c>
      <c r="C54" s="48">
        <v>1.0714285714285714</v>
      </c>
      <c r="D54" s="36">
        <v>15</v>
      </c>
      <c r="E54" s="48">
        <v>6.6964285714285712</v>
      </c>
      <c r="F54" s="36">
        <v>21</v>
      </c>
      <c r="G54" s="48">
        <v>2.6785714285714284</v>
      </c>
    </row>
    <row r="55" spans="1:7" ht="14.65" customHeight="1" x14ac:dyDescent="0.25">
      <c r="A55" s="35" t="s">
        <v>154</v>
      </c>
      <c r="B55" s="36">
        <v>16</v>
      </c>
      <c r="C55" s="48">
        <v>2.8571428571428572</v>
      </c>
      <c r="D55" s="36">
        <v>4</v>
      </c>
      <c r="E55" s="48">
        <v>1.7857142857142856</v>
      </c>
      <c r="F55" s="36">
        <v>20</v>
      </c>
      <c r="G55" s="48">
        <v>2.5510204081632653</v>
      </c>
    </row>
    <row r="56" spans="1:7" ht="14.65" customHeight="1" x14ac:dyDescent="0.25">
      <c r="A56" s="35" t="s">
        <v>162</v>
      </c>
      <c r="B56" s="36">
        <v>14</v>
      </c>
      <c r="C56" s="48">
        <v>2.5</v>
      </c>
      <c r="D56" s="36">
        <v>39</v>
      </c>
      <c r="E56" s="48">
        <v>17.410714285714285</v>
      </c>
      <c r="F56" s="36">
        <v>53</v>
      </c>
      <c r="G56" s="48">
        <v>6.7602040816326534</v>
      </c>
    </row>
    <row r="57" spans="1:7" ht="14.65" customHeight="1" x14ac:dyDescent="0.25">
      <c r="A57" s="35" t="s">
        <v>170</v>
      </c>
      <c r="B57" s="36">
        <v>123</v>
      </c>
      <c r="C57" s="48">
        <v>21.964285714285715</v>
      </c>
      <c r="D57" s="36">
        <v>0</v>
      </c>
      <c r="E57" s="55" t="s">
        <v>256</v>
      </c>
      <c r="F57" s="36">
        <v>123</v>
      </c>
      <c r="G57" s="48">
        <v>15.688775510204081</v>
      </c>
    </row>
    <row r="58" spans="1:7" ht="14.65" customHeight="1" x14ac:dyDescent="0.25">
      <c r="A58" s="35" t="s">
        <v>178</v>
      </c>
      <c r="B58" s="36">
        <v>0</v>
      </c>
      <c r="C58" s="55" t="s">
        <v>256</v>
      </c>
      <c r="D58" s="36">
        <v>4</v>
      </c>
      <c r="E58" s="48">
        <v>1.7857142857142856</v>
      </c>
      <c r="F58" s="36">
        <v>4</v>
      </c>
      <c r="G58" s="48">
        <v>0.51020408163265307</v>
      </c>
    </row>
    <row r="59" spans="1:7" ht="14.65" customHeight="1" x14ac:dyDescent="0.25">
      <c r="A59" s="35" t="s">
        <v>33</v>
      </c>
      <c r="B59" s="36">
        <v>560</v>
      </c>
      <c r="C59" s="48">
        <v>100</v>
      </c>
      <c r="D59" s="36">
        <v>224</v>
      </c>
      <c r="E59" s="48">
        <v>100</v>
      </c>
      <c r="F59" s="36">
        <v>784</v>
      </c>
      <c r="G59" s="48">
        <v>100</v>
      </c>
    </row>
    <row r="60" spans="1:7" ht="14.65" customHeight="1" x14ac:dyDescent="0.25">
      <c r="A60" s="34"/>
      <c r="B60" s="38"/>
      <c r="C60" s="38"/>
      <c r="D60" s="38"/>
      <c r="E60" s="38"/>
      <c r="F60" s="38"/>
      <c r="G60" s="38"/>
    </row>
    <row r="61" spans="1:7" ht="14.65" customHeight="1" x14ac:dyDescent="0.25">
      <c r="A61" s="34"/>
      <c r="B61" s="69">
        <v>2015</v>
      </c>
      <c r="C61" s="70"/>
      <c r="D61" s="70"/>
      <c r="E61" s="70"/>
      <c r="F61" s="70"/>
      <c r="G61" s="71"/>
    </row>
    <row r="62" spans="1:7" ht="14.65" customHeight="1" x14ac:dyDescent="0.25">
      <c r="A62" s="35" t="s">
        <v>40</v>
      </c>
      <c r="B62" s="36">
        <v>184</v>
      </c>
      <c r="C62" s="48">
        <v>31.3458262350937</v>
      </c>
      <c r="D62" s="36">
        <v>58</v>
      </c>
      <c r="E62" s="48">
        <v>31.182795698924732</v>
      </c>
      <c r="F62" s="36">
        <v>242</v>
      </c>
      <c r="G62" s="48">
        <v>31.306597671410092</v>
      </c>
    </row>
    <row r="63" spans="1:7" ht="14.65" customHeight="1" x14ac:dyDescent="0.25">
      <c r="A63" s="35" t="s">
        <v>88</v>
      </c>
      <c r="B63" s="36">
        <v>90</v>
      </c>
      <c r="C63" s="48">
        <v>15.332197614991482</v>
      </c>
      <c r="D63" s="36">
        <v>39</v>
      </c>
      <c r="E63" s="48">
        <v>20.967741935483872</v>
      </c>
      <c r="F63" s="36">
        <v>129</v>
      </c>
      <c r="G63" s="48">
        <v>16.6882276843467</v>
      </c>
    </row>
    <row r="64" spans="1:7" ht="14.65" customHeight="1" x14ac:dyDescent="0.25">
      <c r="A64" s="35" t="s">
        <v>104</v>
      </c>
      <c r="B64" s="36">
        <v>29</v>
      </c>
      <c r="C64" s="48">
        <v>4.9403747870528107</v>
      </c>
      <c r="D64" s="36">
        <v>5</v>
      </c>
      <c r="E64" s="48">
        <v>2.6881720430107525</v>
      </c>
      <c r="F64" s="36">
        <v>34</v>
      </c>
      <c r="G64" s="48">
        <v>4.3984476067270375</v>
      </c>
    </row>
    <row r="65" spans="1:7" ht="14.65" customHeight="1" x14ac:dyDescent="0.25">
      <c r="A65" s="35" t="s">
        <v>117</v>
      </c>
      <c r="B65" s="36">
        <v>39</v>
      </c>
      <c r="C65" s="48">
        <v>6.6439522998296416</v>
      </c>
      <c r="D65" s="36">
        <v>13</v>
      </c>
      <c r="E65" s="48">
        <v>6.9892473118279561</v>
      </c>
      <c r="F65" s="36">
        <v>52</v>
      </c>
      <c r="G65" s="48">
        <v>6.7270375161707623</v>
      </c>
    </row>
    <row r="66" spans="1:7" ht="14.65" customHeight="1" x14ac:dyDescent="0.25">
      <c r="A66" s="35" t="s">
        <v>128</v>
      </c>
      <c r="B66" s="36">
        <v>25</v>
      </c>
      <c r="C66" s="48">
        <v>4.2589437819420786</v>
      </c>
      <c r="D66" s="36">
        <v>1</v>
      </c>
      <c r="E66" s="48">
        <v>0.53763440860215062</v>
      </c>
      <c r="F66" s="36">
        <v>26</v>
      </c>
      <c r="G66" s="48">
        <v>3.3635187580853811</v>
      </c>
    </row>
    <row r="67" spans="1:7" ht="14.65" customHeight="1" x14ac:dyDescent="0.25">
      <c r="A67" s="35" t="s">
        <v>134</v>
      </c>
      <c r="B67" s="36">
        <v>57</v>
      </c>
      <c r="C67" s="48">
        <v>9.7103918228279387</v>
      </c>
      <c r="D67" s="36">
        <v>8</v>
      </c>
      <c r="E67" s="48">
        <v>4.3010752688172049</v>
      </c>
      <c r="F67" s="36">
        <v>65</v>
      </c>
      <c r="G67" s="48">
        <v>8.4087968952134542</v>
      </c>
    </row>
    <row r="68" spans="1:7" ht="14.65" customHeight="1" x14ac:dyDescent="0.25">
      <c r="A68" s="35" t="s">
        <v>148</v>
      </c>
      <c r="B68" s="36">
        <v>0</v>
      </c>
      <c r="C68" s="55" t="s">
        <v>256</v>
      </c>
      <c r="D68" s="36">
        <v>6</v>
      </c>
      <c r="E68" s="48">
        <v>3.225806451612903</v>
      </c>
      <c r="F68" s="36">
        <v>6</v>
      </c>
      <c r="G68" s="48">
        <v>0.77619663648124193</v>
      </c>
    </row>
    <row r="69" spans="1:7" ht="14.65" customHeight="1" x14ac:dyDescent="0.25">
      <c r="A69" s="35" t="s">
        <v>154</v>
      </c>
      <c r="B69" s="36">
        <v>26</v>
      </c>
      <c r="C69" s="48">
        <v>4.4293015332197614</v>
      </c>
      <c r="D69" s="36">
        <v>3</v>
      </c>
      <c r="E69" s="48">
        <v>1.6129032258064515</v>
      </c>
      <c r="F69" s="36">
        <v>29</v>
      </c>
      <c r="G69" s="48">
        <v>3.7516170763260028</v>
      </c>
    </row>
    <row r="70" spans="1:7" ht="14.65" customHeight="1" x14ac:dyDescent="0.25">
      <c r="A70" s="35" t="s">
        <v>162</v>
      </c>
      <c r="B70" s="36">
        <v>3</v>
      </c>
      <c r="C70" s="48">
        <v>0.51107325383304936</v>
      </c>
      <c r="D70" s="36">
        <v>53</v>
      </c>
      <c r="E70" s="48">
        <v>28.49462365591398</v>
      </c>
      <c r="F70" s="36">
        <v>56</v>
      </c>
      <c r="G70" s="48">
        <v>7.2445019404915909</v>
      </c>
    </row>
    <row r="71" spans="1:7" ht="14.65" customHeight="1" x14ac:dyDescent="0.25">
      <c r="A71" s="35" t="s">
        <v>170</v>
      </c>
      <c r="B71" s="36">
        <v>134</v>
      </c>
      <c r="C71" s="48">
        <v>22.827938671209541</v>
      </c>
      <c r="D71" s="36">
        <v>0</v>
      </c>
      <c r="E71" s="55" t="s">
        <v>256</v>
      </c>
      <c r="F71" s="36">
        <v>134</v>
      </c>
      <c r="G71" s="48">
        <v>17.335058214747736</v>
      </c>
    </row>
    <row r="72" spans="1:7" ht="14.65" customHeight="1" x14ac:dyDescent="0.25">
      <c r="A72" s="35" t="s">
        <v>178</v>
      </c>
      <c r="B72" s="36">
        <v>0</v>
      </c>
      <c r="C72" s="55" t="s">
        <v>256</v>
      </c>
      <c r="D72" s="36">
        <v>0</v>
      </c>
      <c r="E72" s="55" t="s">
        <v>256</v>
      </c>
      <c r="F72" s="36">
        <v>0</v>
      </c>
      <c r="G72" s="55" t="s">
        <v>256</v>
      </c>
    </row>
    <row r="73" spans="1:7" ht="14.65" customHeight="1" x14ac:dyDescent="0.25">
      <c r="A73" s="35" t="s">
        <v>33</v>
      </c>
      <c r="B73" s="36">
        <v>587</v>
      </c>
      <c r="C73" s="48">
        <v>100</v>
      </c>
      <c r="D73" s="36">
        <v>186</v>
      </c>
      <c r="E73" s="48">
        <v>100</v>
      </c>
      <c r="F73" s="36">
        <v>773</v>
      </c>
      <c r="G73" s="48">
        <v>100</v>
      </c>
    </row>
    <row r="74" spans="1:7" ht="14.65" customHeight="1" x14ac:dyDescent="0.25">
      <c r="A74" s="35"/>
      <c r="B74" s="36"/>
      <c r="C74" s="37"/>
      <c r="D74" s="36"/>
      <c r="E74" s="37"/>
      <c r="F74" s="36"/>
      <c r="G74" s="37"/>
    </row>
    <row r="75" spans="1:7" ht="14.65" customHeight="1" x14ac:dyDescent="0.25">
      <c r="A75" s="35"/>
      <c r="B75" s="69">
        <v>2016</v>
      </c>
      <c r="C75" s="70"/>
      <c r="D75" s="70"/>
      <c r="E75" s="70"/>
      <c r="F75" s="70"/>
      <c r="G75" s="71"/>
    </row>
    <row r="76" spans="1:7" ht="14.65" customHeight="1" x14ac:dyDescent="0.25">
      <c r="A76" s="35" t="s">
        <v>40</v>
      </c>
      <c r="B76" s="36">
        <v>159</v>
      </c>
      <c r="C76" s="48">
        <v>29.120879120879124</v>
      </c>
      <c r="D76" s="36">
        <v>53</v>
      </c>
      <c r="E76" s="48">
        <v>25.980392156862749</v>
      </c>
      <c r="F76" s="36">
        <v>212</v>
      </c>
      <c r="G76" s="48">
        <v>28.266666666666669</v>
      </c>
    </row>
    <row r="77" spans="1:7" ht="14.65" customHeight="1" x14ac:dyDescent="0.25">
      <c r="A77" s="35" t="s">
        <v>88</v>
      </c>
      <c r="B77" s="36">
        <v>66</v>
      </c>
      <c r="C77" s="48">
        <v>12.087912087912088</v>
      </c>
      <c r="D77" s="36">
        <v>43</v>
      </c>
      <c r="E77" s="48">
        <v>21.078431372549019</v>
      </c>
      <c r="F77" s="36">
        <v>109</v>
      </c>
      <c r="G77" s="48">
        <v>14.533333333333335</v>
      </c>
    </row>
    <row r="78" spans="1:7" ht="14.65" customHeight="1" x14ac:dyDescent="0.25">
      <c r="A78" s="35" t="s">
        <v>104</v>
      </c>
      <c r="B78" s="36">
        <v>23</v>
      </c>
      <c r="C78" s="48">
        <v>4.2124542124542126</v>
      </c>
      <c r="D78" s="36">
        <v>5</v>
      </c>
      <c r="E78" s="48">
        <v>2.4509803921568629</v>
      </c>
      <c r="F78" s="36">
        <v>28</v>
      </c>
      <c r="G78" s="48">
        <v>3.7333333333333338</v>
      </c>
    </row>
    <row r="79" spans="1:7" ht="14.65" customHeight="1" x14ac:dyDescent="0.25">
      <c r="A79" s="35" t="s">
        <v>117</v>
      </c>
      <c r="B79" s="36">
        <v>42</v>
      </c>
      <c r="C79" s="48">
        <v>7.6923076923076925</v>
      </c>
      <c r="D79" s="36">
        <v>12</v>
      </c>
      <c r="E79" s="48">
        <v>5.8823529411764701</v>
      </c>
      <c r="F79" s="36">
        <v>54</v>
      </c>
      <c r="G79" s="48">
        <v>7.1999999999999993</v>
      </c>
    </row>
    <row r="80" spans="1:7" ht="14.65" customHeight="1" x14ac:dyDescent="0.25">
      <c r="A80" s="35" t="s">
        <v>128</v>
      </c>
      <c r="B80" s="36">
        <v>17</v>
      </c>
      <c r="C80" s="48">
        <v>3.1135531135531136</v>
      </c>
      <c r="D80" s="36">
        <v>4</v>
      </c>
      <c r="E80" s="48">
        <v>1.9607843137254901</v>
      </c>
      <c r="F80" s="36">
        <v>21</v>
      </c>
      <c r="G80" s="48">
        <v>2.8000000000000003</v>
      </c>
    </row>
    <row r="81" spans="1:7" ht="14.65" customHeight="1" x14ac:dyDescent="0.25">
      <c r="A81" s="35" t="s">
        <v>134</v>
      </c>
      <c r="B81" s="36">
        <v>57</v>
      </c>
      <c r="C81" s="48">
        <v>10.43956043956044</v>
      </c>
      <c r="D81" s="36">
        <v>8</v>
      </c>
      <c r="E81" s="48">
        <v>3.9215686274509802</v>
      </c>
      <c r="F81" s="36">
        <v>65</v>
      </c>
      <c r="G81" s="48">
        <v>8.6666666666666679</v>
      </c>
    </row>
    <row r="82" spans="1:7" ht="14.65" customHeight="1" x14ac:dyDescent="0.25">
      <c r="A82" s="35" t="s">
        <v>148</v>
      </c>
      <c r="B82" s="36">
        <v>3</v>
      </c>
      <c r="C82" s="48">
        <v>0.5494505494505495</v>
      </c>
      <c r="D82" s="36">
        <v>9</v>
      </c>
      <c r="E82" s="48">
        <v>4.4117647058823533</v>
      </c>
      <c r="F82" s="36">
        <v>12</v>
      </c>
      <c r="G82" s="48">
        <v>1.6</v>
      </c>
    </row>
    <row r="83" spans="1:7" ht="14.65" customHeight="1" x14ac:dyDescent="0.25">
      <c r="A83" s="35" t="s">
        <v>154</v>
      </c>
      <c r="B83" s="36">
        <v>31</v>
      </c>
      <c r="C83" s="48">
        <v>5.6776556776556779</v>
      </c>
      <c r="D83" s="36">
        <v>1</v>
      </c>
      <c r="E83" s="48">
        <v>0.49019607843137253</v>
      </c>
      <c r="F83" s="36">
        <v>32</v>
      </c>
      <c r="G83" s="48">
        <v>4.2666666666666666</v>
      </c>
    </row>
    <row r="84" spans="1:7" ht="14.65" customHeight="1" x14ac:dyDescent="0.25">
      <c r="A84" s="35" t="s">
        <v>162</v>
      </c>
      <c r="B84" s="36">
        <v>8</v>
      </c>
      <c r="C84" s="48">
        <v>1.4652014652014651</v>
      </c>
      <c r="D84" s="36">
        <v>68</v>
      </c>
      <c r="E84" s="48">
        <v>33.333333333333329</v>
      </c>
      <c r="F84" s="36">
        <v>76</v>
      </c>
      <c r="G84" s="48">
        <v>10.133333333333333</v>
      </c>
    </row>
    <row r="85" spans="1:7" ht="14.65" customHeight="1" x14ac:dyDescent="0.25">
      <c r="A85" s="35" t="s">
        <v>170</v>
      </c>
      <c r="B85" s="36">
        <v>140</v>
      </c>
      <c r="C85" s="48">
        <v>25.641025641025639</v>
      </c>
      <c r="D85" s="36">
        <v>0</v>
      </c>
      <c r="E85" s="55" t="s">
        <v>256</v>
      </c>
      <c r="F85" s="36">
        <v>140</v>
      </c>
      <c r="G85" s="48">
        <v>18.666666666666668</v>
      </c>
    </row>
    <row r="86" spans="1:7" ht="14.65" customHeight="1" x14ac:dyDescent="0.25">
      <c r="A86" s="35" t="s">
        <v>178</v>
      </c>
      <c r="B86" s="36">
        <v>0</v>
      </c>
      <c r="C86" s="55" t="s">
        <v>256</v>
      </c>
      <c r="D86" s="36">
        <v>1</v>
      </c>
      <c r="E86" s="48">
        <v>0.49019607843137253</v>
      </c>
      <c r="F86" s="36">
        <v>1</v>
      </c>
      <c r="G86" s="48">
        <v>0.13333333333333333</v>
      </c>
    </row>
    <row r="87" spans="1:7" ht="14.65" customHeight="1" x14ac:dyDescent="0.25">
      <c r="A87" s="42" t="s">
        <v>33</v>
      </c>
      <c r="B87" s="43">
        <v>546</v>
      </c>
      <c r="C87" s="49">
        <v>100</v>
      </c>
      <c r="D87" s="43">
        <v>204</v>
      </c>
      <c r="E87" s="49">
        <v>100</v>
      </c>
      <c r="F87" s="43">
        <v>750</v>
      </c>
      <c r="G87" s="49">
        <v>100</v>
      </c>
    </row>
    <row r="88" spans="1:7" ht="14.65" customHeight="1" x14ac:dyDescent="0.25">
      <c r="A88" s="39"/>
      <c r="B88" s="40"/>
      <c r="C88" s="41"/>
      <c r="D88" s="40"/>
      <c r="E88" s="41"/>
      <c r="F88" s="40"/>
      <c r="G88" s="41"/>
    </row>
    <row r="89" spans="1:7" ht="14.65" customHeight="1" x14ac:dyDescent="0.25">
      <c r="A89" s="63" t="s">
        <v>35</v>
      </c>
      <c r="B89" s="63"/>
      <c r="C89" s="63"/>
      <c r="D89" s="63"/>
      <c r="E89" s="63"/>
      <c r="F89" s="63"/>
      <c r="G89" s="63"/>
    </row>
    <row r="90" spans="1:7" ht="14.65" customHeight="1" x14ac:dyDescent="0.25">
      <c r="A90" s="63" t="s">
        <v>36</v>
      </c>
      <c r="B90" s="63"/>
      <c r="C90" s="63"/>
      <c r="D90" s="63"/>
      <c r="E90" s="63"/>
      <c r="F90" s="63"/>
      <c r="G90" s="63"/>
    </row>
    <row r="91" spans="1:7" ht="14.65" customHeight="1" x14ac:dyDescent="0.25">
      <c r="A91" s="63" t="s">
        <v>37</v>
      </c>
      <c r="B91" s="63"/>
      <c r="C91" s="63"/>
      <c r="D91" s="63"/>
      <c r="E91" s="63"/>
      <c r="F91" s="63"/>
      <c r="G91" s="63"/>
    </row>
    <row r="92" spans="1:7" ht="14.65" customHeight="1" x14ac:dyDescent="0.25">
      <c r="A92" s="33" t="s">
        <v>266</v>
      </c>
      <c r="B92" s="33"/>
      <c r="C92" s="33"/>
      <c r="D92" s="33"/>
      <c r="E92" s="33"/>
      <c r="F92" s="33"/>
      <c r="G92" s="33"/>
    </row>
  </sheetData>
  <mergeCells count="14">
    <mergeCell ref="A91:G91"/>
    <mergeCell ref="A89:G89"/>
    <mergeCell ref="A90:G90"/>
    <mergeCell ref="F3:G3"/>
    <mergeCell ref="A1:G1"/>
    <mergeCell ref="A3:A4"/>
    <mergeCell ref="B3:C3"/>
    <mergeCell ref="D3:E3"/>
    <mergeCell ref="B75:G75"/>
    <mergeCell ref="B5:G5"/>
    <mergeCell ref="B19:G19"/>
    <mergeCell ref="B33:G33"/>
    <mergeCell ref="B47:G47"/>
    <mergeCell ref="B61:G61"/>
  </mergeCells>
  <pageMargins left="0.7" right="0.7" top="0.75" bottom="0.75" header="0.3" footer="0.3"/>
  <pageSetup paperSize="9" orientation="portrait" horizontalDpi="300" verticalDpi="300" r:id="rId1"/>
  <ignoredErrors>
    <ignoredError sqref="E15 C30 E43 C44 E57 C58 C68:G72 C85:E8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C9E32-C2C9-4DD4-98BE-6FD5ED979622}">
  <dimension ref="A1:N83"/>
  <sheetViews>
    <sheetView workbookViewId="0">
      <selection activeCell="D24" sqref="D24"/>
    </sheetView>
  </sheetViews>
  <sheetFormatPr defaultColWidth="8.85546875" defaultRowHeight="15" x14ac:dyDescent="0.25"/>
  <cols>
    <col min="1" max="1" width="27.5703125" style="4" customWidth="1"/>
    <col min="2" max="2" width="44.140625" style="4" customWidth="1"/>
    <col min="3" max="14" width="9.7109375" style="4" bestFit="1" customWidth="1"/>
    <col min="15" max="16384" width="8.85546875" style="4"/>
  </cols>
  <sheetData>
    <row r="1" spans="1:14" ht="15.75" x14ac:dyDescent="0.25">
      <c r="A1" s="66" t="s">
        <v>2</v>
      </c>
      <c r="B1" s="66"/>
      <c r="C1" s="66"/>
      <c r="D1" s="66"/>
      <c r="E1" s="66"/>
      <c r="F1" s="66"/>
      <c r="G1" s="66"/>
      <c r="H1" s="66"/>
      <c r="I1" s="66"/>
      <c r="J1" s="66"/>
      <c r="K1" s="66"/>
      <c r="L1" s="66"/>
      <c r="M1" s="66"/>
      <c r="N1" s="66"/>
    </row>
    <row r="3" spans="1:14" x14ac:dyDescent="0.25">
      <c r="A3" s="72" t="s">
        <v>38</v>
      </c>
      <c r="B3" s="73"/>
      <c r="C3" s="76">
        <v>2011</v>
      </c>
      <c r="D3" s="77"/>
      <c r="E3" s="76">
        <v>2012</v>
      </c>
      <c r="F3" s="77"/>
      <c r="G3" s="76">
        <v>2013</v>
      </c>
      <c r="H3" s="77"/>
      <c r="I3" s="76">
        <v>2014</v>
      </c>
      <c r="J3" s="77"/>
      <c r="K3" s="76">
        <v>2015</v>
      </c>
      <c r="L3" s="77"/>
      <c r="M3" s="76">
        <v>2016</v>
      </c>
      <c r="N3" s="77"/>
    </row>
    <row r="4" spans="1:14" x14ac:dyDescent="0.25">
      <c r="A4" s="74"/>
      <c r="B4" s="75"/>
      <c r="C4" s="6" t="s">
        <v>3</v>
      </c>
      <c r="D4" s="6" t="s">
        <v>39</v>
      </c>
      <c r="E4" s="6" t="s">
        <v>3</v>
      </c>
      <c r="F4" s="6" t="s">
        <v>39</v>
      </c>
      <c r="G4" s="6" t="s">
        <v>3</v>
      </c>
      <c r="H4" s="6" t="s">
        <v>39</v>
      </c>
      <c r="I4" s="6" t="s">
        <v>3</v>
      </c>
      <c r="J4" s="6" t="s">
        <v>39</v>
      </c>
      <c r="K4" s="6" t="s">
        <v>3</v>
      </c>
      <c r="L4" s="6" t="s">
        <v>39</v>
      </c>
      <c r="M4" s="6" t="s">
        <v>3</v>
      </c>
      <c r="N4" s="6" t="s">
        <v>39</v>
      </c>
    </row>
    <row r="5" spans="1:14" x14ac:dyDescent="0.25">
      <c r="A5" s="80" t="s">
        <v>40</v>
      </c>
      <c r="B5" s="29" t="s">
        <v>41</v>
      </c>
      <c r="C5" s="27">
        <v>52</v>
      </c>
      <c r="D5" s="28" t="s">
        <v>42</v>
      </c>
      <c r="E5" s="27">
        <v>45</v>
      </c>
      <c r="F5" s="28" t="s">
        <v>5</v>
      </c>
      <c r="G5" s="27">
        <v>55</v>
      </c>
      <c r="H5" s="28" t="s">
        <v>32</v>
      </c>
      <c r="I5" s="27">
        <v>48</v>
      </c>
      <c r="J5" s="28" t="s">
        <v>7</v>
      </c>
      <c r="K5" s="27">
        <v>53</v>
      </c>
      <c r="L5" s="28" t="s">
        <v>32</v>
      </c>
      <c r="M5" s="27">
        <v>54</v>
      </c>
      <c r="N5" s="28" t="s">
        <v>26</v>
      </c>
    </row>
    <row r="6" spans="1:14" x14ac:dyDescent="0.25">
      <c r="A6" s="80"/>
      <c r="B6" s="29" t="s">
        <v>43</v>
      </c>
      <c r="C6" s="27">
        <v>24</v>
      </c>
      <c r="D6" s="28" t="s">
        <v>44</v>
      </c>
      <c r="E6" s="27">
        <v>37</v>
      </c>
      <c r="F6" s="28" t="s">
        <v>45</v>
      </c>
      <c r="G6" s="27">
        <v>30</v>
      </c>
      <c r="H6" s="28" t="s">
        <v>46</v>
      </c>
      <c r="I6" s="27">
        <v>30</v>
      </c>
      <c r="J6" s="28" t="s">
        <v>46</v>
      </c>
      <c r="K6" s="27">
        <v>29</v>
      </c>
      <c r="L6" s="28" t="s">
        <v>46</v>
      </c>
      <c r="M6" s="27">
        <v>43</v>
      </c>
      <c r="N6" s="28" t="s">
        <v>5</v>
      </c>
    </row>
    <row r="7" spans="1:14" x14ac:dyDescent="0.25">
      <c r="A7" s="80"/>
      <c r="B7" s="29" t="s">
        <v>47</v>
      </c>
      <c r="C7" s="27">
        <v>18</v>
      </c>
      <c r="D7" s="28" t="s">
        <v>48</v>
      </c>
      <c r="E7" s="27">
        <v>14</v>
      </c>
      <c r="F7" s="28" t="s">
        <v>14</v>
      </c>
      <c r="G7" s="27">
        <v>14</v>
      </c>
      <c r="H7" s="28" t="s">
        <v>14</v>
      </c>
      <c r="I7" s="27">
        <v>14</v>
      </c>
      <c r="J7" s="28" t="s">
        <v>14</v>
      </c>
      <c r="K7" s="27">
        <v>17</v>
      </c>
      <c r="L7" s="28" t="s">
        <v>48</v>
      </c>
      <c r="M7" s="27">
        <v>14</v>
      </c>
      <c r="N7" s="28" t="s">
        <v>11</v>
      </c>
    </row>
    <row r="8" spans="1:14" x14ac:dyDescent="0.25">
      <c r="A8" s="80"/>
      <c r="B8" s="29" t="s">
        <v>49</v>
      </c>
      <c r="C8" s="27">
        <v>5</v>
      </c>
      <c r="D8" s="28" t="s">
        <v>50</v>
      </c>
      <c r="E8" s="27">
        <v>5</v>
      </c>
      <c r="F8" s="28" t="s">
        <v>50</v>
      </c>
      <c r="G8" s="27">
        <v>2</v>
      </c>
      <c r="H8" s="28" t="s">
        <v>51</v>
      </c>
      <c r="I8" s="27">
        <v>5</v>
      </c>
      <c r="J8" s="28" t="s">
        <v>50</v>
      </c>
      <c r="K8" s="27">
        <v>3</v>
      </c>
      <c r="L8" s="28" t="s">
        <v>52</v>
      </c>
      <c r="M8" s="27">
        <v>1</v>
      </c>
      <c r="N8" s="28" t="s">
        <v>53</v>
      </c>
    </row>
    <row r="9" spans="1:14" x14ac:dyDescent="0.25">
      <c r="A9" s="80"/>
      <c r="B9" s="29" t="s">
        <v>54</v>
      </c>
      <c r="C9" s="27">
        <v>42</v>
      </c>
      <c r="D9" s="28" t="s">
        <v>55</v>
      </c>
      <c r="E9" s="27">
        <v>40</v>
      </c>
      <c r="F9" s="28" t="s">
        <v>56</v>
      </c>
      <c r="G9" s="27">
        <v>54</v>
      </c>
      <c r="H9" s="28" t="s">
        <v>57</v>
      </c>
      <c r="I9" s="27">
        <v>50</v>
      </c>
      <c r="J9" s="28" t="s">
        <v>42</v>
      </c>
      <c r="K9" s="27">
        <v>64</v>
      </c>
      <c r="L9" s="28" t="s">
        <v>58</v>
      </c>
      <c r="M9" s="27">
        <v>45</v>
      </c>
      <c r="N9" s="28" t="s">
        <v>59</v>
      </c>
    </row>
    <row r="10" spans="1:14" x14ac:dyDescent="0.25">
      <c r="A10" s="80"/>
      <c r="B10" s="29" t="s">
        <v>60</v>
      </c>
      <c r="C10" s="27">
        <v>3</v>
      </c>
      <c r="D10" s="28" t="s">
        <v>52</v>
      </c>
      <c r="E10" s="27">
        <v>4</v>
      </c>
      <c r="F10" s="28" t="s">
        <v>61</v>
      </c>
      <c r="G10" s="27">
        <v>3</v>
      </c>
      <c r="H10" s="28" t="s">
        <v>52</v>
      </c>
      <c r="I10" s="27">
        <v>3</v>
      </c>
      <c r="J10" s="28" t="s">
        <v>52</v>
      </c>
      <c r="K10" s="27">
        <v>2</v>
      </c>
      <c r="L10" s="28" t="s">
        <v>51</v>
      </c>
      <c r="M10" s="27">
        <v>1</v>
      </c>
      <c r="N10" s="28" t="s">
        <v>53</v>
      </c>
    </row>
    <row r="11" spans="1:14" x14ac:dyDescent="0.25">
      <c r="A11" s="80"/>
      <c r="B11" s="29" t="s">
        <v>62</v>
      </c>
      <c r="C11" s="27">
        <v>34</v>
      </c>
      <c r="D11" s="28" t="s">
        <v>63</v>
      </c>
      <c r="E11" s="27">
        <v>23</v>
      </c>
      <c r="F11" s="28" t="s">
        <v>44</v>
      </c>
      <c r="G11" s="27">
        <v>41</v>
      </c>
      <c r="H11" s="28" t="s">
        <v>55</v>
      </c>
      <c r="I11" s="27">
        <v>27</v>
      </c>
      <c r="J11" s="28" t="s">
        <v>64</v>
      </c>
      <c r="K11" s="27">
        <v>41</v>
      </c>
      <c r="L11" s="28" t="s">
        <v>65</v>
      </c>
      <c r="M11" s="27">
        <v>27</v>
      </c>
      <c r="N11" s="28" t="s">
        <v>66</v>
      </c>
    </row>
    <row r="12" spans="1:14" x14ac:dyDescent="0.25">
      <c r="A12" s="80"/>
      <c r="B12" s="29" t="s">
        <v>67</v>
      </c>
      <c r="C12" s="27">
        <v>6</v>
      </c>
      <c r="D12" s="28" t="s">
        <v>68</v>
      </c>
      <c r="E12" s="27">
        <v>23</v>
      </c>
      <c r="F12" s="28" t="s">
        <v>44</v>
      </c>
      <c r="G12" s="27">
        <v>18</v>
      </c>
      <c r="H12" s="28" t="s">
        <v>10</v>
      </c>
      <c r="I12" s="27">
        <v>24</v>
      </c>
      <c r="J12" s="28" t="s">
        <v>69</v>
      </c>
      <c r="K12" s="27">
        <v>19</v>
      </c>
      <c r="L12" s="28" t="s">
        <v>70</v>
      </c>
      <c r="M12" s="27">
        <v>18</v>
      </c>
      <c r="N12" s="28" t="s">
        <v>71</v>
      </c>
    </row>
    <row r="13" spans="1:14" x14ac:dyDescent="0.25">
      <c r="A13" s="80"/>
      <c r="B13" s="29" t="s">
        <v>72</v>
      </c>
      <c r="C13" s="27">
        <v>2</v>
      </c>
      <c r="D13" s="28" t="s">
        <v>73</v>
      </c>
      <c r="E13" s="27">
        <v>4</v>
      </c>
      <c r="F13" s="28" t="s">
        <v>61</v>
      </c>
      <c r="G13" s="27">
        <v>2</v>
      </c>
      <c r="H13" s="28" t="s">
        <v>51</v>
      </c>
      <c r="I13" s="27">
        <v>1</v>
      </c>
      <c r="J13" s="28" t="s">
        <v>53</v>
      </c>
      <c r="K13" s="27">
        <v>3</v>
      </c>
      <c r="L13" s="28" t="s">
        <v>52</v>
      </c>
      <c r="M13" s="27">
        <v>2</v>
      </c>
      <c r="N13" s="28" t="s">
        <v>51</v>
      </c>
    </row>
    <row r="14" spans="1:14" x14ac:dyDescent="0.25">
      <c r="A14" s="80"/>
      <c r="B14" s="29" t="s">
        <v>74</v>
      </c>
      <c r="C14" s="27">
        <v>2</v>
      </c>
      <c r="D14" s="28" t="s">
        <v>73</v>
      </c>
      <c r="E14" s="27">
        <v>5</v>
      </c>
      <c r="F14" s="28" t="s">
        <v>50</v>
      </c>
      <c r="G14" s="27">
        <v>4</v>
      </c>
      <c r="H14" s="28" t="s">
        <v>61</v>
      </c>
      <c r="I14" s="27">
        <v>4</v>
      </c>
      <c r="J14" s="28" t="s">
        <v>61</v>
      </c>
      <c r="K14" s="27">
        <v>2</v>
      </c>
      <c r="L14" s="28" t="s">
        <v>51</v>
      </c>
      <c r="M14" s="27">
        <v>3</v>
      </c>
      <c r="N14" s="28" t="s">
        <v>52</v>
      </c>
    </row>
    <row r="15" spans="1:14" x14ac:dyDescent="0.25">
      <c r="A15" s="80"/>
      <c r="B15" s="29" t="s">
        <v>81</v>
      </c>
      <c r="C15" s="27">
        <v>0</v>
      </c>
      <c r="D15" s="28" t="s">
        <v>76</v>
      </c>
      <c r="E15" s="27">
        <v>1</v>
      </c>
      <c r="F15" s="28" t="s">
        <v>53</v>
      </c>
      <c r="G15" s="27">
        <v>1</v>
      </c>
      <c r="H15" s="28" t="s">
        <v>53</v>
      </c>
      <c r="I15" s="27">
        <v>0</v>
      </c>
      <c r="J15" s="28" t="s">
        <v>76</v>
      </c>
      <c r="K15" s="27">
        <v>2</v>
      </c>
      <c r="L15" s="28" t="s">
        <v>51</v>
      </c>
      <c r="M15" s="27">
        <v>2</v>
      </c>
      <c r="N15" s="28" t="s">
        <v>51</v>
      </c>
    </row>
    <row r="16" spans="1:14" x14ac:dyDescent="0.25">
      <c r="A16" s="80"/>
      <c r="B16" s="29" t="s">
        <v>75</v>
      </c>
      <c r="C16" s="27">
        <v>3</v>
      </c>
      <c r="D16" s="28" t="s">
        <v>52</v>
      </c>
      <c r="E16" s="27">
        <v>7</v>
      </c>
      <c r="F16" s="28" t="s">
        <v>78</v>
      </c>
      <c r="G16" s="27">
        <v>1</v>
      </c>
      <c r="H16" s="28" t="s">
        <v>53</v>
      </c>
      <c r="I16" s="27">
        <v>2</v>
      </c>
      <c r="J16" s="28" t="s">
        <v>51</v>
      </c>
      <c r="K16" s="27">
        <v>1</v>
      </c>
      <c r="L16" s="28" t="s">
        <v>53</v>
      </c>
      <c r="M16" s="27">
        <v>0</v>
      </c>
      <c r="N16" s="28" t="s">
        <v>76</v>
      </c>
    </row>
    <row r="17" spans="1:14" x14ac:dyDescent="0.25">
      <c r="A17" s="80"/>
      <c r="B17" s="29" t="s">
        <v>77</v>
      </c>
      <c r="C17" s="27">
        <v>11</v>
      </c>
      <c r="D17" s="28" t="s">
        <v>80</v>
      </c>
      <c r="E17" s="27">
        <v>4</v>
      </c>
      <c r="F17" s="28" t="s">
        <v>61</v>
      </c>
      <c r="G17" s="27">
        <v>7</v>
      </c>
      <c r="H17" s="28" t="s">
        <v>78</v>
      </c>
      <c r="I17" s="27">
        <v>11</v>
      </c>
      <c r="J17" s="28" t="s">
        <v>80</v>
      </c>
      <c r="K17" s="27">
        <v>3</v>
      </c>
      <c r="L17" s="28" t="s">
        <v>52</v>
      </c>
      <c r="M17" s="27">
        <v>2</v>
      </c>
      <c r="N17" s="28" t="s">
        <v>51</v>
      </c>
    </row>
    <row r="18" spans="1:14" x14ac:dyDescent="0.25">
      <c r="A18" s="80"/>
      <c r="B18" s="29" t="s">
        <v>79</v>
      </c>
      <c r="C18" s="27">
        <v>1</v>
      </c>
      <c r="D18" s="28" t="s">
        <v>53</v>
      </c>
      <c r="E18" s="27">
        <v>1</v>
      </c>
      <c r="F18" s="28" t="s">
        <v>53</v>
      </c>
      <c r="G18" s="27">
        <v>0</v>
      </c>
      <c r="H18" s="28" t="s">
        <v>76</v>
      </c>
      <c r="I18" s="27">
        <v>1</v>
      </c>
      <c r="J18" s="28" t="s">
        <v>53</v>
      </c>
      <c r="K18" s="27">
        <v>2</v>
      </c>
      <c r="L18" s="28" t="s">
        <v>51</v>
      </c>
      <c r="M18" s="27">
        <v>0</v>
      </c>
      <c r="N18" s="28" t="s">
        <v>76</v>
      </c>
    </row>
    <row r="19" spans="1:14" x14ac:dyDescent="0.25">
      <c r="A19" s="81"/>
      <c r="B19" s="7" t="s">
        <v>33</v>
      </c>
      <c r="C19" s="8">
        <v>203</v>
      </c>
      <c r="D19" s="9" t="s">
        <v>82</v>
      </c>
      <c r="E19" s="8">
        <v>213</v>
      </c>
      <c r="F19" s="9" t="s">
        <v>83</v>
      </c>
      <c r="G19" s="8">
        <v>232</v>
      </c>
      <c r="H19" s="9" t="s">
        <v>84</v>
      </c>
      <c r="I19" s="8">
        <v>220</v>
      </c>
      <c r="J19" s="9" t="s">
        <v>85</v>
      </c>
      <c r="K19" s="8">
        <v>241</v>
      </c>
      <c r="L19" s="9" t="s">
        <v>86</v>
      </c>
      <c r="M19" s="8">
        <v>212</v>
      </c>
      <c r="N19" s="9" t="s">
        <v>87</v>
      </c>
    </row>
    <row r="20" spans="1:14" x14ac:dyDescent="0.25">
      <c r="A20" s="82" t="s">
        <v>88</v>
      </c>
      <c r="B20" s="29" t="s">
        <v>89</v>
      </c>
      <c r="C20" s="27">
        <v>92</v>
      </c>
      <c r="D20" s="28" t="s">
        <v>90</v>
      </c>
      <c r="E20" s="27">
        <v>74</v>
      </c>
      <c r="F20" s="28" t="s">
        <v>91</v>
      </c>
      <c r="G20" s="27">
        <v>85</v>
      </c>
      <c r="H20" s="28" t="s">
        <v>92</v>
      </c>
      <c r="I20" s="27">
        <v>111</v>
      </c>
      <c r="J20" s="28" t="s">
        <v>93</v>
      </c>
      <c r="K20" s="27">
        <v>121</v>
      </c>
      <c r="L20" s="28" t="s">
        <v>94</v>
      </c>
      <c r="M20" s="27">
        <v>96</v>
      </c>
      <c r="N20" s="28" t="s">
        <v>95</v>
      </c>
    </row>
    <row r="21" spans="1:14" x14ac:dyDescent="0.25">
      <c r="A21" s="80"/>
      <c r="B21" s="29" t="s">
        <v>96</v>
      </c>
      <c r="C21" s="27">
        <v>1</v>
      </c>
      <c r="D21" s="28" t="s">
        <v>53</v>
      </c>
      <c r="E21" s="27">
        <v>9</v>
      </c>
      <c r="F21" s="28" t="s">
        <v>97</v>
      </c>
      <c r="G21" s="27">
        <v>11</v>
      </c>
      <c r="H21" s="28" t="s">
        <v>80</v>
      </c>
      <c r="I21" s="27">
        <v>6</v>
      </c>
      <c r="J21" s="28" t="s">
        <v>98</v>
      </c>
      <c r="K21" s="27">
        <v>5</v>
      </c>
      <c r="L21" s="28" t="s">
        <v>50</v>
      </c>
      <c r="M21" s="27">
        <v>8</v>
      </c>
      <c r="N21" s="28" t="s">
        <v>97</v>
      </c>
    </row>
    <row r="22" spans="1:14" x14ac:dyDescent="0.25">
      <c r="A22" s="80"/>
      <c r="B22" s="29" t="s">
        <v>99</v>
      </c>
      <c r="C22" s="27">
        <v>19</v>
      </c>
      <c r="D22" s="28" t="s">
        <v>10</v>
      </c>
      <c r="E22" s="27">
        <v>12</v>
      </c>
      <c r="F22" s="28" t="s">
        <v>15</v>
      </c>
      <c r="G22" s="27">
        <v>6</v>
      </c>
      <c r="H22" s="28" t="s">
        <v>98</v>
      </c>
      <c r="I22" s="27">
        <v>2</v>
      </c>
      <c r="J22" s="28" t="s">
        <v>51</v>
      </c>
      <c r="K22" s="27">
        <v>3</v>
      </c>
      <c r="L22" s="28" t="s">
        <v>52</v>
      </c>
      <c r="M22" s="27">
        <v>5</v>
      </c>
      <c r="N22" s="28" t="s">
        <v>68</v>
      </c>
    </row>
    <row r="23" spans="1:14" x14ac:dyDescent="0.25">
      <c r="A23" s="81"/>
      <c r="B23" s="7" t="s">
        <v>33</v>
      </c>
      <c r="C23" s="8">
        <v>112</v>
      </c>
      <c r="D23" s="9" t="s">
        <v>30</v>
      </c>
      <c r="E23" s="8">
        <v>95</v>
      </c>
      <c r="F23" s="9" t="s">
        <v>100</v>
      </c>
      <c r="G23" s="8">
        <v>102</v>
      </c>
      <c r="H23" s="9" t="s">
        <v>95</v>
      </c>
      <c r="I23" s="8">
        <v>119</v>
      </c>
      <c r="J23" s="9" t="s">
        <v>101</v>
      </c>
      <c r="K23" s="8">
        <v>129</v>
      </c>
      <c r="L23" s="9" t="s">
        <v>102</v>
      </c>
      <c r="M23" s="8">
        <v>109</v>
      </c>
      <c r="N23" s="9" t="s">
        <v>103</v>
      </c>
    </row>
    <row r="24" spans="1:14" x14ac:dyDescent="0.25">
      <c r="A24" s="82" t="s">
        <v>104</v>
      </c>
      <c r="B24" s="29" t="s">
        <v>105</v>
      </c>
      <c r="C24" s="27">
        <v>2</v>
      </c>
      <c r="D24" s="28" t="s">
        <v>73</v>
      </c>
      <c r="E24" s="27">
        <v>7</v>
      </c>
      <c r="F24" s="28" t="s">
        <v>78</v>
      </c>
      <c r="G24" s="27">
        <v>5</v>
      </c>
      <c r="H24" s="28" t="s">
        <v>50</v>
      </c>
      <c r="I24" s="27">
        <v>4</v>
      </c>
      <c r="J24" s="28" t="s">
        <v>61</v>
      </c>
      <c r="K24" s="27">
        <v>4</v>
      </c>
      <c r="L24" s="28" t="s">
        <v>61</v>
      </c>
      <c r="M24" s="27">
        <v>5</v>
      </c>
      <c r="N24" s="28" t="s">
        <v>68</v>
      </c>
    </row>
    <row r="25" spans="1:14" x14ac:dyDescent="0.25">
      <c r="A25" s="80"/>
      <c r="B25" s="29" t="s">
        <v>106</v>
      </c>
      <c r="C25" s="27">
        <v>9</v>
      </c>
      <c r="D25" s="28" t="s">
        <v>97</v>
      </c>
      <c r="E25" s="27">
        <v>2</v>
      </c>
      <c r="F25" s="28" t="s">
        <v>51</v>
      </c>
      <c r="G25" s="27">
        <v>9</v>
      </c>
      <c r="H25" s="28" t="s">
        <v>97</v>
      </c>
      <c r="I25" s="27">
        <v>5</v>
      </c>
      <c r="J25" s="28" t="s">
        <v>50</v>
      </c>
      <c r="K25" s="27">
        <v>4</v>
      </c>
      <c r="L25" s="28" t="s">
        <v>61</v>
      </c>
      <c r="M25" s="27">
        <v>1</v>
      </c>
      <c r="N25" s="28" t="s">
        <v>53</v>
      </c>
    </row>
    <row r="26" spans="1:14" x14ac:dyDescent="0.25">
      <c r="A26" s="80"/>
      <c r="B26" s="29" t="s">
        <v>107</v>
      </c>
      <c r="C26" s="27">
        <v>10</v>
      </c>
      <c r="D26" s="28" t="s">
        <v>108</v>
      </c>
      <c r="E26" s="27">
        <v>24</v>
      </c>
      <c r="F26" s="28" t="s">
        <v>109</v>
      </c>
      <c r="G26" s="27">
        <v>11</v>
      </c>
      <c r="H26" s="28" t="s">
        <v>80</v>
      </c>
      <c r="I26" s="27">
        <v>17</v>
      </c>
      <c r="J26" s="28" t="s">
        <v>48</v>
      </c>
      <c r="K26" s="27">
        <v>24</v>
      </c>
      <c r="L26" s="28" t="s">
        <v>69</v>
      </c>
      <c r="M26" s="27">
        <v>15</v>
      </c>
      <c r="N26" s="28" t="s">
        <v>110</v>
      </c>
    </row>
    <row r="27" spans="1:14" ht="25.5" x14ac:dyDescent="0.25">
      <c r="A27" s="80"/>
      <c r="B27" s="29" t="s">
        <v>111</v>
      </c>
      <c r="C27" s="27">
        <v>3</v>
      </c>
      <c r="D27" s="28" t="s">
        <v>52</v>
      </c>
      <c r="E27" s="27">
        <v>3</v>
      </c>
      <c r="F27" s="28" t="s">
        <v>52</v>
      </c>
      <c r="G27" s="27">
        <v>4</v>
      </c>
      <c r="H27" s="28" t="s">
        <v>61</v>
      </c>
      <c r="I27" s="27">
        <v>4</v>
      </c>
      <c r="J27" s="28" t="s">
        <v>61</v>
      </c>
      <c r="K27" s="27">
        <v>1</v>
      </c>
      <c r="L27" s="28" t="s">
        <v>53</v>
      </c>
      <c r="M27" s="27">
        <v>7</v>
      </c>
      <c r="N27" s="28" t="s">
        <v>78</v>
      </c>
    </row>
    <row r="28" spans="1:14" x14ac:dyDescent="0.25">
      <c r="A28" s="80"/>
      <c r="B28" s="44" t="s">
        <v>79</v>
      </c>
      <c r="C28" s="27">
        <v>2</v>
      </c>
      <c r="D28" s="28" t="s">
        <v>73</v>
      </c>
      <c r="E28" s="27">
        <v>2</v>
      </c>
      <c r="F28" s="28" t="s">
        <v>51</v>
      </c>
      <c r="G28" s="27">
        <v>1</v>
      </c>
      <c r="H28" s="28" t="s">
        <v>53</v>
      </c>
      <c r="I28" s="27">
        <v>1</v>
      </c>
      <c r="J28" s="28" t="s">
        <v>53</v>
      </c>
      <c r="K28" s="27">
        <v>1</v>
      </c>
      <c r="L28" s="28" t="s">
        <v>53</v>
      </c>
      <c r="M28" s="27">
        <v>0</v>
      </c>
      <c r="N28" s="28" t="s">
        <v>76</v>
      </c>
    </row>
    <row r="29" spans="1:14" x14ac:dyDescent="0.25">
      <c r="A29" s="80"/>
      <c r="B29" s="7" t="s">
        <v>33</v>
      </c>
      <c r="C29" s="8">
        <v>26</v>
      </c>
      <c r="D29" s="9" t="s">
        <v>112</v>
      </c>
      <c r="E29" s="8">
        <v>38</v>
      </c>
      <c r="F29" s="9" t="s">
        <v>113</v>
      </c>
      <c r="G29" s="8">
        <v>30</v>
      </c>
      <c r="H29" s="9" t="s">
        <v>46</v>
      </c>
      <c r="I29" s="8">
        <v>31</v>
      </c>
      <c r="J29" s="9" t="s">
        <v>114</v>
      </c>
      <c r="K29" s="8">
        <v>34</v>
      </c>
      <c r="L29" s="9" t="s">
        <v>115</v>
      </c>
      <c r="M29" s="8">
        <v>28</v>
      </c>
      <c r="N29" s="9" t="s">
        <v>116</v>
      </c>
    </row>
    <row r="30" spans="1:14" x14ac:dyDescent="0.25">
      <c r="A30" s="82" t="s">
        <v>117</v>
      </c>
      <c r="B30" s="29" t="s">
        <v>118</v>
      </c>
      <c r="C30" s="27">
        <v>40</v>
      </c>
      <c r="D30" s="28" t="s">
        <v>119</v>
      </c>
      <c r="E30" s="27">
        <v>36</v>
      </c>
      <c r="F30" s="28" t="s">
        <v>120</v>
      </c>
      <c r="G30" s="27">
        <v>52</v>
      </c>
      <c r="H30" s="28" t="s">
        <v>121</v>
      </c>
      <c r="I30" s="27">
        <v>53</v>
      </c>
      <c r="J30" s="28" t="s">
        <v>57</v>
      </c>
      <c r="K30" s="27">
        <v>39</v>
      </c>
      <c r="L30" s="28" t="s">
        <v>56</v>
      </c>
      <c r="M30" s="27">
        <v>42</v>
      </c>
      <c r="N30" s="28" t="s">
        <v>122</v>
      </c>
    </row>
    <row r="31" spans="1:14" x14ac:dyDescent="0.25">
      <c r="A31" s="80"/>
      <c r="B31" s="29" t="s">
        <v>123</v>
      </c>
      <c r="C31" s="27">
        <v>5</v>
      </c>
      <c r="D31" s="28" t="s">
        <v>50</v>
      </c>
      <c r="E31" s="27">
        <v>4</v>
      </c>
      <c r="F31" s="28" t="s">
        <v>61</v>
      </c>
      <c r="G31" s="27">
        <v>7</v>
      </c>
      <c r="H31" s="28" t="s">
        <v>78</v>
      </c>
      <c r="I31" s="27">
        <v>6</v>
      </c>
      <c r="J31" s="28" t="s">
        <v>98</v>
      </c>
      <c r="K31" s="27">
        <v>0</v>
      </c>
      <c r="L31" s="28" t="s">
        <v>76</v>
      </c>
      <c r="M31" s="27">
        <v>1</v>
      </c>
      <c r="N31" s="28" t="s">
        <v>53</v>
      </c>
    </row>
    <row r="32" spans="1:14" x14ac:dyDescent="0.25">
      <c r="A32" s="80"/>
      <c r="B32" s="29" t="s">
        <v>124</v>
      </c>
      <c r="C32" s="27">
        <v>5</v>
      </c>
      <c r="D32" s="28" t="s">
        <v>50</v>
      </c>
      <c r="E32" s="27">
        <v>2</v>
      </c>
      <c r="F32" s="28" t="s">
        <v>51</v>
      </c>
      <c r="G32" s="27">
        <v>0</v>
      </c>
      <c r="H32" s="28" t="s">
        <v>76</v>
      </c>
      <c r="I32" s="27">
        <v>1</v>
      </c>
      <c r="J32" s="28" t="s">
        <v>53</v>
      </c>
      <c r="K32" s="27">
        <v>1</v>
      </c>
      <c r="L32" s="28" t="s">
        <v>53</v>
      </c>
      <c r="M32" s="27">
        <v>0</v>
      </c>
      <c r="N32" s="28" t="s">
        <v>76</v>
      </c>
    </row>
    <row r="33" spans="1:14" x14ac:dyDescent="0.25">
      <c r="A33" s="80"/>
      <c r="B33" s="29" t="s">
        <v>125</v>
      </c>
      <c r="C33" s="27">
        <v>1</v>
      </c>
      <c r="D33" s="28" t="s">
        <v>53</v>
      </c>
      <c r="E33" s="27">
        <v>7</v>
      </c>
      <c r="F33" s="28" t="s">
        <v>78</v>
      </c>
      <c r="G33" s="27">
        <v>6</v>
      </c>
      <c r="H33" s="28" t="s">
        <v>98</v>
      </c>
      <c r="I33" s="27">
        <v>0</v>
      </c>
      <c r="J33" s="28" t="s">
        <v>76</v>
      </c>
      <c r="K33" s="27">
        <v>5</v>
      </c>
      <c r="L33" s="28" t="s">
        <v>50</v>
      </c>
      <c r="M33" s="27">
        <v>4</v>
      </c>
      <c r="N33" s="28" t="s">
        <v>61</v>
      </c>
    </row>
    <row r="34" spans="1:14" x14ac:dyDescent="0.25">
      <c r="A34" s="80"/>
      <c r="B34" s="29" t="s">
        <v>126</v>
      </c>
      <c r="C34" s="27">
        <v>10</v>
      </c>
      <c r="D34" s="28" t="s">
        <v>108</v>
      </c>
      <c r="E34" s="27">
        <v>23</v>
      </c>
      <c r="F34" s="28" t="s">
        <v>44</v>
      </c>
      <c r="G34" s="27">
        <v>1</v>
      </c>
      <c r="H34" s="28" t="s">
        <v>53</v>
      </c>
      <c r="I34" s="27">
        <v>9</v>
      </c>
      <c r="J34" s="28" t="s">
        <v>97</v>
      </c>
      <c r="K34" s="27">
        <v>7</v>
      </c>
      <c r="L34" s="28" t="s">
        <v>78</v>
      </c>
      <c r="M34" s="27">
        <v>7</v>
      </c>
      <c r="N34" s="28" t="s">
        <v>78</v>
      </c>
    </row>
    <row r="35" spans="1:14" x14ac:dyDescent="0.25">
      <c r="A35" s="81"/>
      <c r="B35" s="7" t="s">
        <v>33</v>
      </c>
      <c r="C35" s="8">
        <v>61</v>
      </c>
      <c r="D35" s="9" t="s">
        <v>25</v>
      </c>
      <c r="E35" s="8">
        <v>72</v>
      </c>
      <c r="F35" s="9" t="s">
        <v>29</v>
      </c>
      <c r="G35" s="8">
        <v>66</v>
      </c>
      <c r="H35" s="9" t="s">
        <v>58</v>
      </c>
      <c r="I35" s="8">
        <v>69</v>
      </c>
      <c r="J35" s="9" t="s">
        <v>17</v>
      </c>
      <c r="K35" s="8">
        <v>52</v>
      </c>
      <c r="L35" s="9" t="s">
        <v>127</v>
      </c>
      <c r="M35" s="8">
        <v>54</v>
      </c>
      <c r="N35" s="9" t="s">
        <v>26</v>
      </c>
    </row>
    <row r="36" spans="1:14" ht="25.5" x14ac:dyDescent="0.25">
      <c r="A36" s="82" t="s">
        <v>128</v>
      </c>
      <c r="B36" s="29" t="s">
        <v>129</v>
      </c>
      <c r="C36" s="27">
        <v>1</v>
      </c>
      <c r="D36" s="28" t="s">
        <v>53</v>
      </c>
      <c r="E36" s="27">
        <v>5</v>
      </c>
      <c r="F36" s="28" t="s">
        <v>50</v>
      </c>
      <c r="G36" s="27">
        <v>1</v>
      </c>
      <c r="H36" s="28" t="s">
        <v>53</v>
      </c>
      <c r="I36" s="27">
        <v>4</v>
      </c>
      <c r="J36" s="28" t="s">
        <v>61</v>
      </c>
      <c r="K36" s="27">
        <v>2</v>
      </c>
      <c r="L36" s="28" t="s">
        <v>51</v>
      </c>
      <c r="M36" s="27">
        <v>5</v>
      </c>
      <c r="N36" s="28" t="s">
        <v>68</v>
      </c>
    </row>
    <row r="37" spans="1:14" x14ac:dyDescent="0.25">
      <c r="A37" s="80"/>
      <c r="B37" s="29" t="s">
        <v>130</v>
      </c>
      <c r="C37" s="27">
        <v>10</v>
      </c>
      <c r="D37" s="28" t="s">
        <v>108</v>
      </c>
      <c r="E37" s="27">
        <v>20</v>
      </c>
      <c r="F37" s="28" t="s">
        <v>70</v>
      </c>
      <c r="G37" s="27">
        <v>15</v>
      </c>
      <c r="H37" s="28" t="s">
        <v>11</v>
      </c>
      <c r="I37" s="27">
        <v>19</v>
      </c>
      <c r="J37" s="28" t="s">
        <v>71</v>
      </c>
      <c r="K37" s="27">
        <v>15</v>
      </c>
      <c r="L37" s="28" t="s">
        <v>11</v>
      </c>
      <c r="M37" s="27">
        <v>7</v>
      </c>
      <c r="N37" s="28" t="s">
        <v>78</v>
      </c>
    </row>
    <row r="38" spans="1:14" x14ac:dyDescent="0.25">
      <c r="A38" s="80"/>
      <c r="B38" s="29" t="s">
        <v>131</v>
      </c>
      <c r="C38" s="27">
        <v>1</v>
      </c>
      <c r="D38" s="28" t="s">
        <v>53</v>
      </c>
      <c r="E38" s="27">
        <v>2</v>
      </c>
      <c r="F38" s="28" t="s">
        <v>51</v>
      </c>
      <c r="G38" s="27">
        <v>2</v>
      </c>
      <c r="H38" s="28" t="s">
        <v>51</v>
      </c>
      <c r="I38" s="27">
        <v>2</v>
      </c>
      <c r="J38" s="28" t="s">
        <v>51</v>
      </c>
      <c r="K38" s="27">
        <v>0</v>
      </c>
      <c r="L38" s="28" t="s">
        <v>76</v>
      </c>
      <c r="M38" s="27">
        <v>0</v>
      </c>
      <c r="N38" s="28" t="s">
        <v>76</v>
      </c>
    </row>
    <row r="39" spans="1:14" x14ac:dyDescent="0.25">
      <c r="A39" s="80"/>
      <c r="B39" s="29" t="s">
        <v>132</v>
      </c>
      <c r="C39" s="27">
        <v>1</v>
      </c>
      <c r="D39" s="28" t="s">
        <v>53</v>
      </c>
      <c r="E39" s="27">
        <v>1</v>
      </c>
      <c r="F39" s="28" t="s">
        <v>53</v>
      </c>
      <c r="G39" s="27">
        <v>3</v>
      </c>
      <c r="H39" s="28" t="s">
        <v>52</v>
      </c>
      <c r="I39" s="27">
        <v>1</v>
      </c>
      <c r="J39" s="28" t="s">
        <v>53</v>
      </c>
      <c r="K39" s="27">
        <v>2</v>
      </c>
      <c r="L39" s="28" t="s">
        <v>51</v>
      </c>
      <c r="M39" s="27">
        <v>0</v>
      </c>
      <c r="N39" s="28" t="s">
        <v>76</v>
      </c>
    </row>
    <row r="40" spans="1:14" x14ac:dyDescent="0.25">
      <c r="A40" s="80"/>
      <c r="B40" s="29" t="s">
        <v>133</v>
      </c>
      <c r="C40" s="27">
        <v>9</v>
      </c>
      <c r="D40" s="28" t="s">
        <v>97</v>
      </c>
      <c r="E40" s="27">
        <v>11</v>
      </c>
      <c r="F40" s="28" t="s">
        <v>80</v>
      </c>
      <c r="G40" s="27">
        <v>14</v>
      </c>
      <c r="H40" s="28" t="s">
        <v>14</v>
      </c>
      <c r="I40" s="27">
        <v>14</v>
      </c>
      <c r="J40" s="28" t="s">
        <v>14</v>
      </c>
      <c r="K40" s="27">
        <v>7</v>
      </c>
      <c r="L40" s="28" t="s">
        <v>78</v>
      </c>
      <c r="M40" s="27">
        <v>9</v>
      </c>
      <c r="N40" s="28" t="s">
        <v>108</v>
      </c>
    </row>
    <row r="41" spans="1:14" x14ac:dyDescent="0.25">
      <c r="A41" s="81"/>
      <c r="B41" s="7" t="s">
        <v>33</v>
      </c>
      <c r="C41" s="8">
        <v>22</v>
      </c>
      <c r="D41" s="9" t="s">
        <v>9</v>
      </c>
      <c r="E41" s="8">
        <v>39</v>
      </c>
      <c r="F41" s="9" t="s">
        <v>119</v>
      </c>
      <c r="G41" s="8">
        <v>35</v>
      </c>
      <c r="H41" s="9" t="s">
        <v>115</v>
      </c>
      <c r="I41" s="8">
        <v>40</v>
      </c>
      <c r="J41" s="9" t="s">
        <v>56</v>
      </c>
      <c r="K41" s="8">
        <v>26</v>
      </c>
      <c r="L41" s="9" t="s">
        <v>64</v>
      </c>
      <c r="M41" s="8">
        <v>21</v>
      </c>
      <c r="N41" s="9" t="s">
        <v>20</v>
      </c>
    </row>
    <row r="42" spans="1:14" x14ac:dyDescent="0.25">
      <c r="A42" s="82" t="s">
        <v>134</v>
      </c>
      <c r="B42" s="29" t="s">
        <v>135</v>
      </c>
      <c r="C42" s="27">
        <v>22</v>
      </c>
      <c r="D42" s="28" t="s">
        <v>9</v>
      </c>
      <c r="E42" s="27">
        <v>21</v>
      </c>
      <c r="F42" s="28" t="s">
        <v>9</v>
      </c>
      <c r="G42" s="27">
        <v>26</v>
      </c>
      <c r="H42" s="28" t="s">
        <v>136</v>
      </c>
      <c r="I42" s="27">
        <v>34</v>
      </c>
      <c r="J42" s="28" t="s">
        <v>18</v>
      </c>
      <c r="K42" s="27">
        <v>24</v>
      </c>
      <c r="L42" s="28" t="s">
        <v>69</v>
      </c>
      <c r="M42" s="27">
        <v>20</v>
      </c>
      <c r="N42" s="28" t="s">
        <v>9</v>
      </c>
    </row>
    <row r="43" spans="1:14" x14ac:dyDescent="0.25">
      <c r="A43" s="80"/>
      <c r="B43" s="29" t="s">
        <v>137</v>
      </c>
      <c r="C43" s="27">
        <v>4</v>
      </c>
      <c r="D43" s="28" t="s">
        <v>61</v>
      </c>
      <c r="E43" s="27">
        <v>10</v>
      </c>
      <c r="F43" s="28" t="s">
        <v>16</v>
      </c>
      <c r="G43" s="27">
        <v>6</v>
      </c>
      <c r="H43" s="28" t="s">
        <v>98</v>
      </c>
      <c r="I43" s="27">
        <v>7</v>
      </c>
      <c r="J43" s="28" t="s">
        <v>78</v>
      </c>
      <c r="K43" s="27">
        <v>6</v>
      </c>
      <c r="L43" s="28" t="s">
        <v>98</v>
      </c>
      <c r="M43" s="27">
        <v>14</v>
      </c>
      <c r="N43" s="28" t="s">
        <v>11</v>
      </c>
    </row>
    <row r="44" spans="1:14" x14ac:dyDescent="0.25">
      <c r="A44" s="80"/>
      <c r="B44" s="29" t="s">
        <v>138</v>
      </c>
      <c r="C44" s="27">
        <v>19</v>
      </c>
      <c r="D44" s="28" t="s">
        <v>10</v>
      </c>
      <c r="E44" s="27">
        <v>21</v>
      </c>
      <c r="F44" s="28" t="s">
        <v>9</v>
      </c>
      <c r="G44" s="27">
        <v>27</v>
      </c>
      <c r="H44" s="28" t="s">
        <v>64</v>
      </c>
      <c r="I44" s="27">
        <v>23</v>
      </c>
      <c r="J44" s="28" t="s">
        <v>44</v>
      </c>
      <c r="K44" s="27">
        <v>23</v>
      </c>
      <c r="L44" s="28" t="s">
        <v>109</v>
      </c>
      <c r="M44" s="27">
        <v>19</v>
      </c>
      <c r="N44" s="28" t="s">
        <v>70</v>
      </c>
    </row>
    <row r="45" spans="1:14" x14ac:dyDescent="0.25">
      <c r="A45" s="80"/>
      <c r="B45" s="29" t="s">
        <v>139</v>
      </c>
      <c r="C45" s="27">
        <v>5</v>
      </c>
      <c r="D45" s="28" t="s">
        <v>50</v>
      </c>
      <c r="E45" s="27">
        <v>13</v>
      </c>
      <c r="F45" s="28" t="s">
        <v>140</v>
      </c>
      <c r="G45" s="27">
        <v>4</v>
      </c>
      <c r="H45" s="28" t="s">
        <v>61</v>
      </c>
      <c r="I45" s="27">
        <v>12</v>
      </c>
      <c r="J45" s="28" t="s">
        <v>15</v>
      </c>
      <c r="K45" s="27">
        <v>6</v>
      </c>
      <c r="L45" s="28" t="s">
        <v>98</v>
      </c>
      <c r="M45" s="27">
        <v>0</v>
      </c>
      <c r="N45" s="28" t="s">
        <v>76</v>
      </c>
    </row>
    <row r="46" spans="1:14" x14ac:dyDescent="0.25">
      <c r="A46" s="80"/>
      <c r="B46" s="29" t="s">
        <v>144</v>
      </c>
      <c r="C46" s="27">
        <v>0</v>
      </c>
      <c r="D46" s="28" t="s">
        <v>76</v>
      </c>
      <c r="E46" s="27">
        <v>0</v>
      </c>
      <c r="F46" s="28" t="s">
        <v>76</v>
      </c>
      <c r="G46" s="27">
        <v>0</v>
      </c>
      <c r="H46" s="28" t="s">
        <v>76</v>
      </c>
      <c r="I46" s="27">
        <v>1</v>
      </c>
      <c r="J46" s="28" t="s">
        <v>53</v>
      </c>
      <c r="K46" s="27">
        <v>0</v>
      </c>
      <c r="L46" s="28" t="s">
        <v>76</v>
      </c>
      <c r="M46" s="27">
        <v>0</v>
      </c>
      <c r="N46" s="28" t="s">
        <v>76</v>
      </c>
    </row>
    <row r="47" spans="1:14" x14ac:dyDescent="0.25">
      <c r="A47" s="80"/>
      <c r="B47" s="29" t="s">
        <v>141</v>
      </c>
      <c r="C47" s="27">
        <v>1</v>
      </c>
      <c r="D47" s="28" t="s">
        <v>53</v>
      </c>
      <c r="E47" s="27">
        <v>1</v>
      </c>
      <c r="F47" s="28" t="s">
        <v>53</v>
      </c>
      <c r="G47" s="27">
        <v>3</v>
      </c>
      <c r="H47" s="28" t="s">
        <v>52</v>
      </c>
      <c r="I47" s="27">
        <v>0</v>
      </c>
      <c r="J47" s="28" t="s">
        <v>76</v>
      </c>
      <c r="K47" s="27">
        <v>0</v>
      </c>
      <c r="L47" s="28" t="s">
        <v>76</v>
      </c>
      <c r="M47" s="27">
        <v>1</v>
      </c>
      <c r="N47" s="28" t="s">
        <v>53</v>
      </c>
    </row>
    <row r="48" spans="1:14" x14ac:dyDescent="0.25">
      <c r="A48" s="80"/>
      <c r="B48" s="29" t="s">
        <v>142</v>
      </c>
      <c r="C48" s="27">
        <v>5</v>
      </c>
      <c r="D48" s="28" t="s">
        <v>50</v>
      </c>
      <c r="E48" s="27">
        <v>4</v>
      </c>
      <c r="F48" s="28" t="s">
        <v>61</v>
      </c>
      <c r="G48" s="27">
        <v>2</v>
      </c>
      <c r="H48" s="28" t="s">
        <v>51</v>
      </c>
      <c r="I48" s="27">
        <v>1</v>
      </c>
      <c r="J48" s="28" t="s">
        <v>53</v>
      </c>
      <c r="K48" s="27">
        <v>5</v>
      </c>
      <c r="L48" s="28" t="s">
        <v>50</v>
      </c>
      <c r="M48" s="27">
        <v>4</v>
      </c>
      <c r="N48" s="28" t="s">
        <v>61</v>
      </c>
    </row>
    <row r="49" spans="1:14" x14ac:dyDescent="0.25">
      <c r="A49" s="80"/>
      <c r="B49" s="29" t="s">
        <v>143</v>
      </c>
      <c r="C49" s="27">
        <v>2</v>
      </c>
      <c r="D49" s="28" t="s">
        <v>73</v>
      </c>
      <c r="E49" s="27">
        <v>3</v>
      </c>
      <c r="F49" s="28" t="s">
        <v>52</v>
      </c>
      <c r="G49" s="27">
        <v>9</v>
      </c>
      <c r="H49" s="28" t="s">
        <v>97</v>
      </c>
      <c r="I49" s="27">
        <v>6</v>
      </c>
      <c r="J49" s="28" t="s">
        <v>98</v>
      </c>
      <c r="K49" s="27">
        <v>1</v>
      </c>
      <c r="L49" s="28" t="s">
        <v>53</v>
      </c>
      <c r="M49" s="27">
        <v>7</v>
      </c>
      <c r="N49" s="28" t="s">
        <v>78</v>
      </c>
    </row>
    <row r="50" spans="1:14" x14ac:dyDescent="0.25">
      <c r="A50" s="81"/>
      <c r="B50" s="7" t="s">
        <v>33</v>
      </c>
      <c r="C50" s="8">
        <v>58</v>
      </c>
      <c r="D50" s="9" t="s">
        <v>145</v>
      </c>
      <c r="E50" s="8">
        <v>73</v>
      </c>
      <c r="F50" s="9" t="s">
        <v>146</v>
      </c>
      <c r="G50" s="8">
        <v>77</v>
      </c>
      <c r="H50" s="9" t="s">
        <v>22</v>
      </c>
      <c r="I50" s="8">
        <v>84</v>
      </c>
      <c r="J50" s="9" t="s">
        <v>92</v>
      </c>
      <c r="K50" s="8">
        <v>65</v>
      </c>
      <c r="L50" s="9" t="s">
        <v>34</v>
      </c>
      <c r="M50" s="8">
        <v>65</v>
      </c>
      <c r="N50" s="9" t="s">
        <v>147</v>
      </c>
    </row>
    <row r="51" spans="1:14" x14ac:dyDescent="0.25">
      <c r="A51" s="82" t="s">
        <v>148</v>
      </c>
      <c r="B51" s="29" t="s">
        <v>149</v>
      </c>
      <c r="C51" s="27">
        <v>11</v>
      </c>
      <c r="D51" s="28" t="s">
        <v>80</v>
      </c>
      <c r="E51" s="27">
        <v>5</v>
      </c>
      <c r="F51" s="28" t="s">
        <v>50</v>
      </c>
      <c r="G51" s="27">
        <v>9</v>
      </c>
      <c r="H51" s="28" t="s">
        <v>97</v>
      </c>
      <c r="I51" s="27">
        <v>13</v>
      </c>
      <c r="J51" s="28" t="s">
        <v>13</v>
      </c>
      <c r="K51" s="27">
        <v>1</v>
      </c>
      <c r="L51" s="28" t="s">
        <v>53</v>
      </c>
      <c r="M51" s="27">
        <v>3</v>
      </c>
      <c r="N51" s="28" t="s">
        <v>52</v>
      </c>
    </row>
    <row r="52" spans="1:14" ht="25.5" x14ac:dyDescent="0.25">
      <c r="A52" s="80"/>
      <c r="B52" s="29" t="s">
        <v>150</v>
      </c>
      <c r="C52" s="27">
        <v>8</v>
      </c>
      <c r="D52" s="28" t="s">
        <v>151</v>
      </c>
      <c r="E52" s="27">
        <v>2</v>
      </c>
      <c r="F52" s="28" t="s">
        <v>51</v>
      </c>
      <c r="G52" s="27">
        <v>6</v>
      </c>
      <c r="H52" s="28" t="s">
        <v>98</v>
      </c>
      <c r="I52" s="27">
        <v>3</v>
      </c>
      <c r="J52" s="28" t="s">
        <v>52</v>
      </c>
      <c r="K52" s="27">
        <v>4</v>
      </c>
      <c r="L52" s="28" t="s">
        <v>61</v>
      </c>
      <c r="M52" s="27">
        <v>6</v>
      </c>
      <c r="N52" s="28" t="s">
        <v>98</v>
      </c>
    </row>
    <row r="53" spans="1:14" ht="25.5" x14ac:dyDescent="0.25">
      <c r="A53" s="80"/>
      <c r="B53" s="29" t="s">
        <v>152</v>
      </c>
      <c r="C53" s="27">
        <v>0</v>
      </c>
      <c r="D53" s="28" t="s">
        <v>76</v>
      </c>
      <c r="E53" s="27">
        <v>1</v>
      </c>
      <c r="F53" s="28" t="s">
        <v>53</v>
      </c>
      <c r="G53" s="27">
        <v>3</v>
      </c>
      <c r="H53" s="28" t="s">
        <v>52</v>
      </c>
      <c r="I53" s="27">
        <v>3</v>
      </c>
      <c r="J53" s="28" t="s">
        <v>52</v>
      </c>
      <c r="K53" s="27">
        <v>0</v>
      </c>
      <c r="L53" s="28" t="s">
        <v>76</v>
      </c>
      <c r="M53" s="27">
        <v>1</v>
      </c>
      <c r="N53" s="28" t="s">
        <v>53</v>
      </c>
    </row>
    <row r="54" spans="1:14" x14ac:dyDescent="0.25">
      <c r="A54" s="80"/>
      <c r="B54" s="44" t="s">
        <v>79</v>
      </c>
      <c r="C54" s="27">
        <v>4</v>
      </c>
      <c r="D54" s="28" t="s">
        <v>61</v>
      </c>
      <c r="E54" s="27">
        <v>5</v>
      </c>
      <c r="F54" s="28" t="s">
        <v>50</v>
      </c>
      <c r="G54" s="27">
        <v>3</v>
      </c>
      <c r="H54" s="28" t="s">
        <v>52</v>
      </c>
      <c r="I54" s="27">
        <v>2</v>
      </c>
      <c r="J54" s="28" t="s">
        <v>51</v>
      </c>
      <c r="K54" s="27">
        <v>1</v>
      </c>
      <c r="L54" s="28" t="s">
        <v>53</v>
      </c>
      <c r="M54" s="27">
        <v>2</v>
      </c>
      <c r="N54" s="28" t="s">
        <v>51</v>
      </c>
    </row>
    <row r="55" spans="1:14" x14ac:dyDescent="0.25">
      <c r="A55" s="80"/>
      <c r="B55" s="7" t="s">
        <v>33</v>
      </c>
      <c r="C55" s="8">
        <v>23</v>
      </c>
      <c r="D55" s="9" t="s">
        <v>20</v>
      </c>
      <c r="E55" s="8">
        <v>13</v>
      </c>
      <c r="F55" s="9" t="s">
        <v>140</v>
      </c>
      <c r="G55" s="8">
        <v>21</v>
      </c>
      <c r="H55" s="9" t="s">
        <v>153</v>
      </c>
      <c r="I55" s="8">
        <v>21</v>
      </c>
      <c r="J55" s="9" t="s">
        <v>9</v>
      </c>
      <c r="K55" s="8">
        <v>6</v>
      </c>
      <c r="L55" s="9" t="s">
        <v>98</v>
      </c>
      <c r="M55" s="8">
        <v>12</v>
      </c>
      <c r="N55" s="9" t="s">
        <v>140</v>
      </c>
    </row>
    <row r="56" spans="1:14" ht="25.5" x14ac:dyDescent="0.25">
      <c r="A56" s="82" t="s">
        <v>154</v>
      </c>
      <c r="B56" s="29" t="s">
        <v>155</v>
      </c>
      <c r="C56" s="27">
        <v>21</v>
      </c>
      <c r="D56" s="28" t="s">
        <v>153</v>
      </c>
      <c r="E56" s="27">
        <v>16</v>
      </c>
      <c r="F56" s="28" t="s">
        <v>110</v>
      </c>
      <c r="G56" s="27">
        <v>13</v>
      </c>
      <c r="H56" s="28" t="s">
        <v>140</v>
      </c>
      <c r="I56" s="27">
        <v>14</v>
      </c>
      <c r="J56" s="28" t="s">
        <v>14</v>
      </c>
      <c r="K56" s="27">
        <v>19</v>
      </c>
      <c r="L56" s="28" t="s">
        <v>70</v>
      </c>
      <c r="M56" s="27">
        <v>21</v>
      </c>
      <c r="N56" s="28" t="s">
        <v>20</v>
      </c>
    </row>
    <row r="57" spans="1:14" x14ac:dyDescent="0.25">
      <c r="A57" s="80"/>
      <c r="B57" s="29" t="s">
        <v>156</v>
      </c>
      <c r="C57" s="27">
        <v>2</v>
      </c>
      <c r="D57" s="28" t="s">
        <v>73</v>
      </c>
      <c r="E57" s="27">
        <v>1</v>
      </c>
      <c r="F57" s="28" t="s">
        <v>53</v>
      </c>
      <c r="G57" s="27">
        <v>0</v>
      </c>
      <c r="H57" s="28" t="s">
        <v>76</v>
      </c>
      <c r="I57" s="27">
        <v>0</v>
      </c>
      <c r="J57" s="28" t="s">
        <v>76</v>
      </c>
      <c r="K57" s="27">
        <v>2</v>
      </c>
      <c r="L57" s="28" t="s">
        <v>51</v>
      </c>
      <c r="M57" s="27">
        <v>2</v>
      </c>
      <c r="N57" s="28" t="s">
        <v>51</v>
      </c>
    </row>
    <row r="58" spans="1:14" x14ac:dyDescent="0.25">
      <c r="A58" s="80"/>
      <c r="B58" s="29" t="s">
        <v>157</v>
      </c>
      <c r="C58" s="27">
        <v>5</v>
      </c>
      <c r="D58" s="28" t="s">
        <v>50</v>
      </c>
      <c r="E58" s="27">
        <v>2</v>
      </c>
      <c r="F58" s="28" t="s">
        <v>51</v>
      </c>
      <c r="G58" s="27">
        <v>4</v>
      </c>
      <c r="H58" s="28" t="s">
        <v>61</v>
      </c>
      <c r="I58" s="27">
        <v>1</v>
      </c>
      <c r="J58" s="28" t="s">
        <v>53</v>
      </c>
      <c r="K58" s="27">
        <v>3</v>
      </c>
      <c r="L58" s="28" t="s">
        <v>52</v>
      </c>
      <c r="M58" s="27">
        <v>0</v>
      </c>
      <c r="N58" s="28" t="s">
        <v>76</v>
      </c>
    </row>
    <row r="59" spans="1:14" x14ac:dyDescent="0.25">
      <c r="A59" s="80"/>
      <c r="B59" s="29" t="s">
        <v>158</v>
      </c>
      <c r="C59" s="27">
        <v>1</v>
      </c>
      <c r="D59" s="28" t="s">
        <v>53</v>
      </c>
      <c r="E59" s="27">
        <v>1</v>
      </c>
      <c r="F59" s="28" t="s">
        <v>53</v>
      </c>
      <c r="G59" s="27">
        <v>2</v>
      </c>
      <c r="H59" s="28" t="s">
        <v>51</v>
      </c>
      <c r="I59" s="27">
        <v>1</v>
      </c>
      <c r="J59" s="28" t="s">
        <v>53</v>
      </c>
      <c r="K59" s="27">
        <v>1</v>
      </c>
      <c r="L59" s="28" t="s">
        <v>53</v>
      </c>
      <c r="M59" s="27">
        <v>1</v>
      </c>
      <c r="N59" s="28" t="s">
        <v>53</v>
      </c>
    </row>
    <row r="60" spans="1:14" x14ac:dyDescent="0.25">
      <c r="A60" s="80"/>
      <c r="B60" s="29" t="s">
        <v>159</v>
      </c>
      <c r="C60" s="27">
        <v>8</v>
      </c>
      <c r="D60" s="28" t="s">
        <v>151</v>
      </c>
      <c r="E60" s="27">
        <v>1</v>
      </c>
      <c r="F60" s="28" t="s">
        <v>53</v>
      </c>
      <c r="G60" s="27">
        <v>4</v>
      </c>
      <c r="H60" s="28" t="s">
        <v>61</v>
      </c>
      <c r="I60" s="27">
        <v>4</v>
      </c>
      <c r="J60" s="28" t="s">
        <v>61</v>
      </c>
      <c r="K60" s="27">
        <v>4</v>
      </c>
      <c r="L60" s="28" t="s">
        <v>61</v>
      </c>
      <c r="M60" s="27">
        <v>7</v>
      </c>
      <c r="N60" s="28" t="s">
        <v>78</v>
      </c>
    </row>
    <row r="61" spans="1:14" ht="25.5" x14ac:dyDescent="0.25">
      <c r="A61" s="80"/>
      <c r="B61" s="29" t="s">
        <v>160</v>
      </c>
      <c r="C61" s="27">
        <v>0</v>
      </c>
      <c r="D61" s="28" t="s">
        <v>76</v>
      </c>
      <c r="E61" s="27">
        <v>1</v>
      </c>
      <c r="F61" s="28" t="s">
        <v>53</v>
      </c>
      <c r="G61" s="27">
        <v>1</v>
      </c>
      <c r="H61" s="28" t="s">
        <v>53</v>
      </c>
      <c r="I61" s="27">
        <v>0</v>
      </c>
      <c r="J61" s="28" t="s">
        <v>76</v>
      </c>
      <c r="K61" s="27">
        <v>0</v>
      </c>
      <c r="L61" s="28" t="s">
        <v>76</v>
      </c>
      <c r="M61" s="27">
        <v>1</v>
      </c>
      <c r="N61" s="28" t="s">
        <v>53</v>
      </c>
    </row>
    <row r="62" spans="1:14" x14ac:dyDescent="0.25">
      <c r="A62" s="81"/>
      <c r="B62" s="7" t="s">
        <v>33</v>
      </c>
      <c r="C62" s="8">
        <v>37</v>
      </c>
      <c r="D62" s="9" t="s">
        <v>161</v>
      </c>
      <c r="E62" s="8">
        <v>22</v>
      </c>
      <c r="F62" s="9" t="s">
        <v>20</v>
      </c>
      <c r="G62" s="8">
        <v>24</v>
      </c>
      <c r="H62" s="9" t="s">
        <v>109</v>
      </c>
      <c r="I62" s="8">
        <v>20</v>
      </c>
      <c r="J62" s="9" t="s">
        <v>153</v>
      </c>
      <c r="K62" s="8">
        <v>29</v>
      </c>
      <c r="L62" s="9" t="s">
        <v>46</v>
      </c>
      <c r="M62" s="8">
        <v>32</v>
      </c>
      <c r="N62" s="9" t="s">
        <v>18</v>
      </c>
    </row>
    <row r="63" spans="1:14" ht="38.25" x14ac:dyDescent="0.25">
      <c r="A63" s="82" t="s">
        <v>162</v>
      </c>
      <c r="B63" s="29" t="s">
        <v>163</v>
      </c>
      <c r="C63" s="27">
        <v>76</v>
      </c>
      <c r="D63" s="28" t="s">
        <v>164</v>
      </c>
      <c r="E63" s="27">
        <v>51</v>
      </c>
      <c r="F63" s="28" t="s">
        <v>121</v>
      </c>
      <c r="G63" s="27">
        <v>49</v>
      </c>
      <c r="H63" s="28" t="s">
        <v>165</v>
      </c>
      <c r="I63" s="27">
        <v>23</v>
      </c>
      <c r="J63" s="28" t="s">
        <v>44</v>
      </c>
      <c r="K63" s="27">
        <v>28</v>
      </c>
      <c r="L63" s="28" t="s">
        <v>66</v>
      </c>
      <c r="M63" s="27">
        <v>48</v>
      </c>
      <c r="N63" s="28" t="s">
        <v>42</v>
      </c>
    </row>
    <row r="64" spans="1:14" ht="25.5" x14ac:dyDescent="0.25">
      <c r="A64" s="80"/>
      <c r="B64" s="29" t="s">
        <v>166</v>
      </c>
      <c r="C64" s="27">
        <v>38</v>
      </c>
      <c r="D64" s="28" t="s">
        <v>45</v>
      </c>
      <c r="E64" s="27">
        <v>30</v>
      </c>
      <c r="F64" s="28" t="s">
        <v>46</v>
      </c>
      <c r="G64" s="27">
        <v>22</v>
      </c>
      <c r="H64" s="28" t="s">
        <v>20</v>
      </c>
      <c r="I64" s="27">
        <v>27</v>
      </c>
      <c r="J64" s="28" t="s">
        <v>64</v>
      </c>
      <c r="K64" s="27">
        <v>21</v>
      </c>
      <c r="L64" s="28" t="s">
        <v>9</v>
      </c>
      <c r="M64" s="27">
        <v>18</v>
      </c>
      <c r="N64" s="28" t="s">
        <v>71</v>
      </c>
    </row>
    <row r="65" spans="1:14" ht="25.5" x14ac:dyDescent="0.25">
      <c r="A65" s="80"/>
      <c r="B65" s="29" t="s">
        <v>264</v>
      </c>
      <c r="C65" s="27">
        <v>10</v>
      </c>
      <c r="D65" s="28" t="s">
        <v>108</v>
      </c>
      <c r="E65" s="27">
        <v>6</v>
      </c>
      <c r="F65" s="28" t="s">
        <v>98</v>
      </c>
      <c r="G65" s="27">
        <v>5</v>
      </c>
      <c r="H65" s="28" t="s">
        <v>50</v>
      </c>
      <c r="I65" s="27">
        <v>3</v>
      </c>
      <c r="J65" s="28" t="s">
        <v>52</v>
      </c>
      <c r="K65" s="27">
        <v>7</v>
      </c>
      <c r="L65" s="28" t="s">
        <v>78</v>
      </c>
      <c r="M65" s="27">
        <v>10</v>
      </c>
      <c r="N65" s="28" t="s">
        <v>16</v>
      </c>
    </row>
    <row r="66" spans="1:14" x14ac:dyDescent="0.25">
      <c r="A66" s="81"/>
      <c r="B66" s="7" t="s">
        <v>33</v>
      </c>
      <c r="C66" s="8">
        <v>124</v>
      </c>
      <c r="D66" s="9" t="s">
        <v>101</v>
      </c>
      <c r="E66" s="8">
        <v>87</v>
      </c>
      <c r="F66" s="9" t="s">
        <v>167</v>
      </c>
      <c r="G66" s="8">
        <v>76</v>
      </c>
      <c r="H66" s="9" t="s">
        <v>168</v>
      </c>
      <c r="I66" s="8">
        <v>53</v>
      </c>
      <c r="J66" s="9" t="s">
        <v>57</v>
      </c>
      <c r="K66" s="8">
        <v>56</v>
      </c>
      <c r="L66" s="9" t="s">
        <v>31</v>
      </c>
      <c r="M66" s="8">
        <v>76</v>
      </c>
      <c r="N66" s="9" t="s">
        <v>169</v>
      </c>
    </row>
    <row r="67" spans="1:14" ht="25.5" x14ac:dyDescent="0.25">
      <c r="A67" s="82" t="s">
        <v>170</v>
      </c>
      <c r="B67" s="29" t="s">
        <v>155</v>
      </c>
      <c r="C67" s="27">
        <v>32</v>
      </c>
      <c r="D67" s="28" t="s">
        <v>171</v>
      </c>
      <c r="E67" s="27">
        <v>19</v>
      </c>
      <c r="F67" s="28" t="s">
        <v>71</v>
      </c>
      <c r="G67" s="27">
        <v>26</v>
      </c>
      <c r="H67" s="28" t="s">
        <v>136</v>
      </c>
      <c r="I67" s="27">
        <v>22</v>
      </c>
      <c r="J67" s="28" t="s">
        <v>20</v>
      </c>
      <c r="K67" s="27">
        <v>7</v>
      </c>
      <c r="L67" s="28" t="s">
        <v>78</v>
      </c>
      <c r="M67" s="27">
        <v>27</v>
      </c>
      <c r="N67" s="28" t="s">
        <v>66</v>
      </c>
    </row>
    <row r="68" spans="1:14" x14ac:dyDescent="0.25">
      <c r="A68" s="80"/>
      <c r="B68" s="29" t="s">
        <v>156</v>
      </c>
      <c r="C68" s="27">
        <v>8</v>
      </c>
      <c r="D68" s="28" t="s">
        <v>151</v>
      </c>
      <c r="E68" s="27">
        <v>4</v>
      </c>
      <c r="F68" s="28" t="s">
        <v>61</v>
      </c>
      <c r="G68" s="27">
        <v>5</v>
      </c>
      <c r="H68" s="28" t="s">
        <v>50</v>
      </c>
      <c r="I68" s="27">
        <v>6</v>
      </c>
      <c r="J68" s="28" t="s">
        <v>98</v>
      </c>
      <c r="K68" s="27">
        <v>3</v>
      </c>
      <c r="L68" s="28" t="s">
        <v>52</v>
      </c>
      <c r="M68" s="27">
        <v>4</v>
      </c>
      <c r="N68" s="28" t="s">
        <v>61</v>
      </c>
    </row>
    <row r="69" spans="1:14" x14ac:dyDescent="0.25">
      <c r="A69" s="80"/>
      <c r="B69" s="29" t="s">
        <v>157</v>
      </c>
      <c r="C69" s="27">
        <v>52</v>
      </c>
      <c r="D69" s="28" t="s">
        <v>42</v>
      </c>
      <c r="E69" s="27">
        <v>45</v>
      </c>
      <c r="F69" s="28" t="s">
        <v>5</v>
      </c>
      <c r="G69" s="27">
        <v>49</v>
      </c>
      <c r="H69" s="28" t="s">
        <v>165</v>
      </c>
      <c r="I69" s="27">
        <v>47</v>
      </c>
      <c r="J69" s="28" t="s">
        <v>59</v>
      </c>
      <c r="K69" s="27">
        <v>45</v>
      </c>
      <c r="L69" s="28" t="s">
        <v>6</v>
      </c>
      <c r="M69" s="27">
        <v>43</v>
      </c>
      <c r="N69" s="28" t="s">
        <v>5</v>
      </c>
    </row>
    <row r="70" spans="1:14" x14ac:dyDescent="0.25">
      <c r="A70" s="80"/>
      <c r="B70" s="44" t="s">
        <v>172</v>
      </c>
      <c r="C70" s="27">
        <v>10</v>
      </c>
      <c r="D70" s="28" t="s">
        <v>108</v>
      </c>
      <c r="E70" s="27">
        <v>12</v>
      </c>
      <c r="F70" s="28" t="s">
        <v>15</v>
      </c>
      <c r="G70" s="27">
        <v>9</v>
      </c>
      <c r="H70" s="28" t="s">
        <v>97</v>
      </c>
      <c r="I70" s="27">
        <v>5</v>
      </c>
      <c r="J70" s="28" t="s">
        <v>50</v>
      </c>
      <c r="K70" s="27">
        <v>12</v>
      </c>
      <c r="L70" s="28" t="s">
        <v>140</v>
      </c>
      <c r="M70" s="27">
        <v>4</v>
      </c>
      <c r="N70" s="28" t="s">
        <v>61</v>
      </c>
    </row>
    <row r="71" spans="1:14" x14ac:dyDescent="0.25">
      <c r="A71" s="80"/>
      <c r="B71" s="44" t="s">
        <v>159</v>
      </c>
      <c r="C71" s="27">
        <v>35</v>
      </c>
      <c r="D71" s="28" t="s">
        <v>18</v>
      </c>
      <c r="E71" s="27">
        <v>51</v>
      </c>
      <c r="F71" s="28" t="s">
        <v>121</v>
      </c>
      <c r="G71" s="27">
        <v>39</v>
      </c>
      <c r="H71" s="28" t="s">
        <v>119</v>
      </c>
      <c r="I71" s="27">
        <v>37</v>
      </c>
      <c r="J71" s="28" t="s">
        <v>45</v>
      </c>
      <c r="K71" s="27">
        <v>64</v>
      </c>
      <c r="L71" s="28" t="s">
        <v>58</v>
      </c>
      <c r="M71" s="27">
        <v>46</v>
      </c>
      <c r="N71" s="28" t="s">
        <v>7</v>
      </c>
    </row>
    <row r="72" spans="1:14" ht="25.5" x14ac:dyDescent="0.25">
      <c r="A72" s="80"/>
      <c r="B72" s="44" t="s">
        <v>160</v>
      </c>
      <c r="C72" s="27">
        <v>4</v>
      </c>
      <c r="D72" s="28" t="s">
        <v>61</v>
      </c>
      <c r="E72" s="27">
        <v>2</v>
      </c>
      <c r="F72" s="28" t="s">
        <v>51</v>
      </c>
      <c r="G72" s="27">
        <v>1</v>
      </c>
      <c r="H72" s="28" t="s">
        <v>53</v>
      </c>
      <c r="I72" s="27">
        <v>6</v>
      </c>
      <c r="J72" s="28" t="s">
        <v>98</v>
      </c>
      <c r="K72" s="27">
        <v>3</v>
      </c>
      <c r="L72" s="28" t="s">
        <v>52</v>
      </c>
      <c r="M72" s="27">
        <v>16</v>
      </c>
      <c r="N72" s="28" t="s">
        <v>12</v>
      </c>
    </row>
    <row r="73" spans="1:14" x14ac:dyDescent="0.25">
      <c r="A73" s="81"/>
      <c r="B73" s="7" t="s">
        <v>33</v>
      </c>
      <c r="C73" s="8">
        <v>141</v>
      </c>
      <c r="D73" s="9" t="s">
        <v>173</v>
      </c>
      <c r="E73" s="8">
        <v>133</v>
      </c>
      <c r="F73" s="9" t="s">
        <v>174</v>
      </c>
      <c r="G73" s="8">
        <v>129</v>
      </c>
      <c r="H73" s="9" t="s">
        <v>175</v>
      </c>
      <c r="I73" s="8">
        <v>123</v>
      </c>
      <c r="J73" s="9" t="s">
        <v>94</v>
      </c>
      <c r="K73" s="8">
        <v>134</v>
      </c>
      <c r="L73" s="9" t="s">
        <v>176</v>
      </c>
      <c r="M73" s="8">
        <v>140</v>
      </c>
      <c r="N73" s="9" t="s">
        <v>177</v>
      </c>
    </row>
    <row r="74" spans="1:14" x14ac:dyDescent="0.25">
      <c r="A74" s="83" t="s">
        <v>178</v>
      </c>
      <c r="B74" s="84"/>
      <c r="C74" s="27">
        <v>7</v>
      </c>
      <c r="D74" s="28" t="s">
        <v>78</v>
      </c>
      <c r="E74" s="27">
        <v>5</v>
      </c>
      <c r="F74" s="28" t="s">
        <v>50</v>
      </c>
      <c r="G74" s="27">
        <v>2</v>
      </c>
      <c r="H74" s="28" t="s">
        <v>51</v>
      </c>
      <c r="I74" s="27">
        <v>4</v>
      </c>
      <c r="J74" s="28" t="s">
        <v>61</v>
      </c>
      <c r="K74" s="27">
        <v>0</v>
      </c>
      <c r="L74" s="28" t="s">
        <v>76</v>
      </c>
      <c r="M74" s="27">
        <v>1</v>
      </c>
      <c r="N74" s="28" t="s">
        <v>53</v>
      </c>
    </row>
    <row r="75" spans="1:14" x14ac:dyDescent="0.25">
      <c r="A75" s="78" t="s">
        <v>33</v>
      </c>
      <c r="B75" s="79"/>
      <c r="C75" s="10">
        <v>814</v>
      </c>
      <c r="D75" s="11" t="s">
        <v>267</v>
      </c>
      <c r="E75" s="10">
        <v>790</v>
      </c>
      <c r="F75" s="11" t="s">
        <v>267</v>
      </c>
      <c r="G75" s="10">
        <v>794</v>
      </c>
      <c r="H75" s="11" t="s">
        <v>267</v>
      </c>
      <c r="I75" s="10">
        <v>784</v>
      </c>
      <c r="J75" s="11" t="s">
        <v>267</v>
      </c>
      <c r="K75" s="10">
        <v>772</v>
      </c>
      <c r="L75" s="11" t="s">
        <v>267</v>
      </c>
      <c r="M75" s="10">
        <v>750</v>
      </c>
      <c r="N75" s="11" t="s">
        <v>267</v>
      </c>
    </row>
    <row r="77" spans="1:14" x14ac:dyDescent="0.25">
      <c r="A77" s="63" t="s">
        <v>35</v>
      </c>
      <c r="B77" s="63"/>
      <c r="C77" s="63"/>
      <c r="D77" s="63"/>
      <c r="E77" s="63"/>
      <c r="F77" s="63"/>
      <c r="G77" s="63"/>
      <c r="H77" s="63"/>
      <c r="I77" s="63"/>
      <c r="J77" s="63"/>
      <c r="K77" s="63"/>
      <c r="L77" s="63"/>
      <c r="M77" s="63"/>
      <c r="N77" s="63"/>
    </row>
    <row r="78" spans="1:14" x14ac:dyDescent="0.25">
      <c r="A78" s="63" t="s">
        <v>36</v>
      </c>
      <c r="B78" s="63"/>
      <c r="C78" s="63"/>
      <c r="D78" s="63"/>
      <c r="E78" s="63"/>
      <c r="F78" s="63"/>
      <c r="G78" s="63"/>
      <c r="H78" s="63"/>
      <c r="I78" s="63"/>
      <c r="J78" s="63"/>
      <c r="K78" s="63"/>
      <c r="L78" s="63"/>
      <c r="M78" s="63"/>
      <c r="N78" s="63"/>
    </row>
    <row r="79" spans="1:14" x14ac:dyDescent="0.25">
      <c r="A79" s="63" t="s">
        <v>37</v>
      </c>
      <c r="B79" s="63"/>
      <c r="C79" s="63"/>
      <c r="D79" s="63"/>
      <c r="E79" s="63"/>
      <c r="F79" s="63"/>
      <c r="G79" s="63"/>
      <c r="H79" s="63"/>
      <c r="I79" s="63"/>
      <c r="J79" s="63"/>
      <c r="K79" s="63"/>
      <c r="L79" s="63"/>
      <c r="M79" s="63"/>
      <c r="N79" s="63"/>
    </row>
    <row r="80" spans="1:14" x14ac:dyDescent="0.25">
      <c r="A80" s="85" t="s">
        <v>266</v>
      </c>
      <c r="B80" s="85"/>
      <c r="C80" s="85"/>
      <c r="D80" s="85"/>
      <c r="E80" s="85"/>
      <c r="F80" s="85"/>
      <c r="G80" s="85"/>
      <c r="H80" s="85"/>
      <c r="I80" s="85"/>
      <c r="J80" s="85"/>
      <c r="K80" s="85"/>
      <c r="L80" s="85"/>
      <c r="M80" s="85"/>
      <c r="N80" s="85"/>
    </row>
    <row r="83" spans="1:14" x14ac:dyDescent="0.25">
      <c r="A83" s="85"/>
      <c r="B83" s="85"/>
      <c r="C83" s="85"/>
      <c r="D83" s="85"/>
      <c r="E83" s="85"/>
      <c r="F83" s="85"/>
      <c r="G83" s="85"/>
      <c r="H83" s="85"/>
      <c r="I83" s="85"/>
      <c r="J83" s="85"/>
      <c r="K83" s="85"/>
      <c r="L83" s="85"/>
      <c r="M83" s="85"/>
      <c r="N83" s="85"/>
    </row>
  </sheetData>
  <mergeCells count="25">
    <mergeCell ref="A77:N77"/>
    <mergeCell ref="A78:N78"/>
    <mergeCell ref="A79:N79"/>
    <mergeCell ref="A80:N80"/>
    <mergeCell ref="A83:N83"/>
    <mergeCell ref="A75:B75"/>
    <mergeCell ref="A5:A19"/>
    <mergeCell ref="A20:A23"/>
    <mergeCell ref="A24:A29"/>
    <mergeCell ref="A30:A35"/>
    <mergeCell ref="A36:A41"/>
    <mergeCell ref="A42:A50"/>
    <mergeCell ref="A51:A55"/>
    <mergeCell ref="A56:A62"/>
    <mergeCell ref="A63:A66"/>
    <mergeCell ref="A67:A73"/>
    <mergeCell ref="A74:B74"/>
    <mergeCell ref="A1:N1"/>
    <mergeCell ref="A3:B4"/>
    <mergeCell ref="C3:D3"/>
    <mergeCell ref="E3:F3"/>
    <mergeCell ref="G3:H3"/>
    <mergeCell ref="I3:J3"/>
    <mergeCell ref="K3:L3"/>
    <mergeCell ref="M3:N3"/>
  </mergeCells>
  <pageMargins left="0.7" right="0.7" top="0.75" bottom="0.75" header="0.3" footer="0.3"/>
  <pageSetup paperSize="9" orientation="portrait" horizontalDpi="300" verticalDpi="300"/>
  <ignoredErrors>
    <ignoredError sqref="D5:N7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
  <sheetViews>
    <sheetView workbookViewId="0">
      <selection activeCell="C21" sqref="C21"/>
    </sheetView>
  </sheetViews>
  <sheetFormatPr defaultColWidth="8.85546875" defaultRowHeight="14.65" customHeight="1" x14ac:dyDescent="0.25"/>
  <cols>
    <col min="1" max="1" width="40.7109375" style="4" customWidth="1"/>
    <col min="2" max="13" width="9.7109375" style="4" bestFit="1" customWidth="1"/>
    <col min="14" max="16384" width="8.85546875" style="4"/>
  </cols>
  <sheetData>
    <row r="1" spans="1:13" ht="15.4" customHeight="1" x14ac:dyDescent="0.25">
      <c r="A1" s="66" t="s">
        <v>261</v>
      </c>
      <c r="B1" s="66"/>
      <c r="C1" s="66"/>
      <c r="D1" s="66"/>
      <c r="E1" s="66"/>
      <c r="F1" s="66"/>
      <c r="G1" s="66"/>
      <c r="H1" s="66"/>
      <c r="I1" s="66"/>
      <c r="J1" s="66"/>
      <c r="K1" s="66"/>
      <c r="L1" s="66"/>
      <c r="M1" s="66"/>
    </row>
    <row r="3" spans="1:13" ht="14.65" customHeight="1" x14ac:dyDescent="0.25">
      <c r="A3" s="67" t="s">
        <v>184</v>
      </c>
      <c r="B3" s="76">
        <v>2011</v>
      </c>
      <c r="C3" s="77"/>
      <c r="D3" s="76">
        <v>2012</v>
      </c>
      <c r="E3" s="77"/>
      <c r="F3" s="76">
        <v>2013</v>
      </c>
      <c r="G3" s="77"/>
      <c r="H3" s="76">
        <v>2014</v>
      </c>
      <c r="I3" s="77"/>
      <c r="J3" s="76">
        <v>2015</v>
      </c>
      <c r="K3" s="77"/>
      <c r="L3" s="76">
        <v>2016</v>
      </c>
      <c r="M3" s="77"/>
    </row>
    <row r="4" spans="1:13" ht="14.65" customHeight="1" x14ac:dyDescent="0.25">
      <c r="A4" s="68"/>
      <c r="B4" s="6" t="s">
        <v>3</v>
      </c>
      <c r="C4" s="6" t="s">
        <v>39</v>
      </c>
      <c r="D4" s="6" t="s">
        <v>3</v>
      </c>
      <c r="E4" s="6" t="s">
        <v>39</v>
      </c>
      <c r="F4" s="6" t="s">
        <v>3</v>
      </c>
      <c r="G4" s="6" t="s">
        <v>39</v>
      </c>
      <c r="H4" s="6" t="s">
        <v>3</v>
      </c>
      <c r="I4" s="6" t="s">
        <v>39</v>
      </c>
      <c r="J4" s="6" t="s">
        <v>3</v>
      </c>
      <c r="K4" s="6" t="s">
        <v>39</v>
      </c>
      <c r="L4" s="6" t="s">
        <v>3</v>
      </c>
      <c r="M4" s="6" t="s">
        <v>39</v>
      </c>
    </row>
    <row r="5" spans="1:13" ht="14.65" customHeight="1" x14ac:dyDescent="0.25">
      <c r="A5" s="35" t="s">
        <v>40</v>
      </c>
      <c r="B5" s="36">
        <v>62</v>
      </c>
      <c r="C5" s="37" t="s">
        <v>185</v>
      </c>
      <c r="D5" s="36">
        <v>67</v>
      </c>
      <c r="E5" s="37" t="s">
        <v>186</v>
      </c>
      <c r="F5" s="36">
        <v>63</v>
      </c>
      <c r="G5" s="37" t="s">
        <v>187</v>
      </c>
      <c r="H5" s="36">
        <v>63</v>
      </c>
      <c r="I5" s="37" t="s">
        <v>85</v>
      </c>
      <c r="J5" s="36">
        <v>57</v>
      </c>
      <c r="K5" s="37" t="s">
        <v>188</v>
      </c>
      <c r="L5" s="36">
        <v>48</v>
      </c>
      <c r="M5" s="37" t="s">
        <v>189</v>
      </c>
    </row>
    <row r="6" spans="1:13" ht="14.65" customHeight="1" x14ac:dyDescent="0.25">
      <c r="A6" s="35" t="s">
        <v>194</v>
      </c>
      <c r="B6" s="36">
        <v>112</v>
      </c>
      <c r="C6" s="37" t="s">
        <v>195</v>
      </c>
      <c r="D6" s="36">
        <v>78</v>
      </c>
      <c r="E6" s="37" t="s">
        <v>196</v>
      </c>
      <c r="F6" s="36">
        <v>107</v>
      </c>
      <c r="G6" s="37" t="s">
        <v>197</v>
      </c>
      <c r="H6" s="36">
        <v>89</v>
      </c>
      <c r="I6" s="37" t="s">
        <v>198</v>
      </c>
      <c r="J6" s="36">
        <v>80</v>
      </c>
      <c r="K6" s="37" t="s">
        <v>199</v>
      </c>
      <c r="L6" s="36">
        <v>99</v>
      </c>
      <c r="M6" s="37" t="s">
        <v>200</v>
      </c>
    </row>
    <row r="7" spans="1:13" ht="14.65" customHeight="1" x14ac:dyDescent="0.25">
      <c r="A7" s="35" t="s">
        <v>201</v>
      </c>
      <c r="B7" s="36">
        <v>14</v>
      </c>
      <c r="C7" s="37" t="s">
        <v>202</v>
      </c>
      <c r="D7" s="36">
        <v>16</v>
      </c>
      <c r="E7" s="37" t="s">
        <v>145</v>
      </c>
      <c r="F7" s="36">
        <v>13</v>
      </c>
      <c r="G7" s="37" t="s">
        <v>5</v>
      </c>
      <c r="H7" s="36">
        <v>16</v>
      </c>
      <c r="I7" s="37" t="s">
        <v>145</v>
      </c>
      <c r="J7" s="36">
        <v>5</v>
      </c>
      <c r="K7" s="37" t="s">
        <v>9</v>
      </c>
      <c r="L7" s="36">
        <v>7</v>
      </c>
      <c r="M7" s="37" t="s">
        <v>64</v>
      </c>
    </row>
    <row r="8" spans="1:13" ht="14.65" customHeight="1" x14ac:dyDescent="0.25">
      <c r="A8" s="35" t="s">
        <v>192</v>
      </c>
      <c r="B8" s="36">
        <v>27</v>
      </c>
      <c r="C8" s="37" t="s">
        <v>193</v>
      </c>
      <c r="D8" s="36">
        <v>23</v>
      </c>
      <c r="E8" s="37" t="s">
        <v>23</v>
      </c>
      <c r="F8" s="36">
        <v>16</v>
      </c>
      <c r="G8" s="37" t="s">
        <v>27</v>
      </c>
      <c r="H8" s="36">
        <v>10</v>
      </c>
      <c r="I8" s="37" t="s">
        <v>161</v>
      </c>
      <c r="J8" s="36">
        <v>18</v>
      </c>
      <c r="K8" s="37" t="s">
        <v>22</v>
      </c>
      <c r="L8" s="36">
        <v>13</v>
      </c>
      <c r="M8" s="37" t="s">
        <v>42</v>
      </c>
    </row>
    <row r="9" spans="1:13" ht="14.65" customHeight="1" x14ac:dyDescent="0.25">
      <c r="A9" s="35" t="s">
        <v>190</v>
      </c>
      <c r="B9" s="36">
        <v>35</v>
      </c>
      <c r="C9" s="37" t="s">
        <v>28</v>
      </c>
      <c r="D9" s="36">
        <v>27</v>
      </c>
      <c r="E9" s="37" t="s">
        <v>180</v>
      </c>
      <c r="F9" s="36">
        <v>20</v>
      </c>
      <c r="G9" s="37" t="s">
        <v>17</v>
      </c>
      <c r="H9" s="36">
        <v>34</v>
      </c>
      <c r="I9" s="37" t="s">
        <v>101</v>
      </c>
      <c r="J9" s="36">
        <v>20</v>
      </c>
      <c r="K9" s="37" t="s">
        <v>191</v>
      </c>
      <c r="L9" s="36">
        <v>26</v>
      </c>
      <c r="M9" s="37" t="s">
        <v>24</v>
      </c>
    </row>
    <row r="10" spans="1:13" ht="14.65" customHeight="1" x14ac:dyDescent="0.25">
      <c r="A10" s="35" t="s">
        <v>203</v>
      </c>
      <c r="B10" s="36">
        <v>0</v>
      </c>
      <c r="C10" s="37" t="s">
        <v>76</v>
      </c>
      <c r="D10" s="36">
        <v>3</v>
      </c>
      <c r="E10" s="37" t="s">
        <v>16</v>
      </c>
      <c r="F10" s="36">
        <v>3</v>
      </c>
      <c r="G10" s="37" t="s">
        <v>16</v>
      </c>
      <c r="H10" s="36">
        <v>4</v>
      </c>
      <c r="I10" s="37" t="s">
        <v>14</v>
      </c>
      <c r="J10" s="36">
        <v>1</v>
      </c>
      <c r="K10" s="37" t="s">
        <v>61</v>
      </c>
      <c r="L10" s="36">
        <v>2</v>
      </c>
      <c r="M10" s="37" t="s">
        <v>151</v>
      </c>
    </row>
    <row r="11" spans="1:13" ht="14.65" customHeight="1" x14ac:dyDescent="0.25">
      <c r="A11" s="35" t="s">
        <v>204</v>
      </c>
      <c r="B11" s="36">
        <v>8</v>
      </c>
      <c r="C11" s="37" t="s">
        <v>69</v>
      </c>
      <c r="D11" s="36">
        <v>10</v>
      </c>
      <c r="E11" s="37" t="s">
        <v>161</v>
      </c>
      <c r="F11" s="36">
        <v>5</v>
      </c>
      <c r="G11" s="37" t="s">
        <v>48</v>
      </c>
      <c r="H11" s="36">
        <v>8</v>
      </c>
      <c r="I11" s="37" t="s">
        <v>66</v>
      </c>
      <c r="J11" s="36">
        <v>5</v>
      </c>
      <c r="K11" s="37" t="s">
        <v>9</v>
      </c>
      <c r="L11" s="36">
        <v>9</v>
      </c>
      <c r="M11" s="37" t="s">
        <v>115</v>
      </c>
    </row>
    <row r="12" spans="1:13" ht="14.65" customHeight="1" x14ac:dyDescent="0.25">
      <c r="A12" s="42" t="s">
        <v>33</v>
      </c>
      <c r="B12" s="43">
        <v>258</v>
      </c>
      <c r="C12" s="11" t="s">
        <v>267</v>
      </c>
      <c r="D12" s="43">
        <v>224</v>
      </c>
      <c r="E12" s="11" t="s">
        <v>267</v>
      </c>
      <c r="F12" s="43">
        <v>227</v>
      </c>
      <c r="G12" s="11" t="s">
        <v>267</v>
      </c>
      <c r="H12" s="43">
        <v>224</v>
      </c>
      <c r="I12" s="11" t="s">
        <v>267</v>
      </c>
      <c r="J12" s="43">
        <v>186</v>
      </c>
      <c r="K12" s="11" t="s">
        <v>267</v>
      </c>
      <c r="L12" s="43">
        <v>204</v>
      </c>
      <c r="M12" s="11" t="s">
        <v>267</v>
      </c>
    </row>
    <row r="14" spans="1:13" ht="14.65" customHeight="1" x14ac:dyDescent="0.25">
      <c r="A14" s="63" t="s">
        <v>35</v>
      </c>
      <c r="B14" s="63"/>
      <c r="C14" s="63"/>
      <c r="D14" s="63"/>
      <c r="E14" s="63"/>
      <c r="F14" s="63"/>
      <c r="G14" s="63"/>
      <c r="H14" s="63"/>
      <c r="I14" s="63"/>
      <c r="J14" s="63"/>
      <c r="K14" s="63"/>
      <c r="L14" s="63"/>
      <c r="M14" s="63"/>
    </row>
    <row r="15" spans="1:13" ht="14.65" customHeight="1" x14ac:dyDescent="0.25">
      <c r="A15" s="63" t="s">
        <v>36</v>
      </c>
      <c r="B15" s="63"/>
      <c r="C15" s="63"/>
      <c r="D15" s="63"/>
      <c r="E15" s="63"/>
      <c r="F15" s="63"/>
      <c r="G15" s="63"/>
      <c r="H15" s="63"/>
      <c r="I15" s="63"/>
      <c r="J15" s="63"/>
      <c r="K15" s="63"/>
      <c r="L15" s="63"/>
      <c r="M15" s="63"/>
    </row>
    <row r="16" spans="1:13" ht="14.65" customHeight="1" x14ac:dyDescent="0.25">
      <c r="A16" s="63" t="s">
        <v>37</v>
      </c>
      <c r="B16" s="63"/>
      <c r="C16" s="63"/>
      <c r="D16" s="63"/>
      <c r="E16" s="63"/>
      <c r="F16" s="63"/>
      <c r="G16" s="63"/>
      <c r="H16" s="63"/>
      <c r="I16" s="63"/>
      <c r="J16" s="63"/>
      <c r="K16" s="63"/>
      <c r="L16" s="63"/>
      <c r="M16" s="63"/>
    </row>
    <row r="17" spans="1:13" ht="14.65" customHeight="1" x14ac:dyDescent="0.25">
      <c r="A17" s="33" t="s">
        <v>266</v>
      </c>
      <c r="B17" s="33"/>
      <c r="C17" s="33"/>
      <c r="D17" s="33"/>
      <c r="E17" s="33"/>
      <c r="F17" s="33"/>
      <c r="G17" s="33"/>
      <c r="H17" s="33"/>
      <c r="I17" s="33"/>
      <c r="J17" s="33"/>
      <c r="K17" s="33"/>
      <c r="L17" s="33"/>
      <c r="M17" s="33"/>
    </row>
  </sheetData>
  <mergeCells count="11">
    <mergeCell ref="A14:M14"/>
    <mergeCell ref="A15:M15"/>
    <mergeCell ref="A16:M16"/>
    <mergeCell ref="A1:M1"/>
    <mergeCell ref="A3:A4"/>
    <mergeCell ref="B3:C3"/>
    <mergeCell ref="D3:E3"/>
    <mergeCell ref="F3:G3"/>
    <mergeCell ref="H3:I3"/>
    <mergeCell ref="J3:K3"/>
    <mergeCell ref="L3:M3"/>
  </mergeCells>
  <pageMargins left="0.7" right="0.7" top="0.75" bottom="0.75" header="0.3" footer="0.3"/>
  <ignoredErrors>
    <ignoredError sqref="C5:M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9"/>
  <sheetViews>
    <sheetView topLeftCell="A40" workbookViewId="0">
      <selection activeCell="K59" sqref="K59"/>
    </sheetView>
  </sheetViews>
  <sheetFormatPr defaultColWidth="8.85546875" defaultRowHeight="14.65" customHeight="1" x14ac:dyDescent="0.25"/>
  <cols>
    <col min="1" max="1" width="43.5703125" style="4" customWidth="1"/>
    <col min="2" max="7" width="11.140625" style="4" customWidth="1"/>
    <col min="8" max="16384" width="8.85546875" style="4"/>
  </cols>
  <sheetData>
    <row r="1" spans="1:7" ht="16.5" customHeight="1" x14ac:dyDescent="0.25">
      <c r="A1" s="66" t="s">
        <v>260</v>
      </c>
      <c r="B1" s="66"/>
      <c r="C1" s="66"/>
      <c r="D1" s="66"/>
      <c r="E1" s="66"/>
      <c r="F1" s="66"/>
      <c r="G1" s="66"/>
    </row>
    <row r="3" spans="1:7" s="15" customFormat="1" ht="14.65" customHeight="1" x14ac:dyDescent="0.25">
      <c r="A3" s="67" t="s">
        <v>184</v>
      </c>
      <c r="B3" s="86" t="s">
        <v>205</v>
      </c>
      <c r="C3" s="87"/>
      <c r="D3" s="86" t="s">
        <v>206</v>
      </c>
      <c r="E3" s="87"/>
      <c r="F3" s="86" t="s">
        <v>33</v>
      </c>
      <c r="G3" s="87"/>
    </row>
    <row r="4" spans="1:7" ht="14.65" customHeight="1" x14ac:dyDescent="0.25">
      <c r="A4" s="68"/>
      <c r="B4" s="6" t="s">
        <v>3</v>
      </c>
      <c r="C4" s="6" t="s">
        <v>39</v>
      </c>
      <c r="D4" s="6" t="s">
        <v>3</v>
      </c>
      <c r="E4" s="6" t="s">
        <v>39</v>
      </c>
      <c r="F4" s="6" t="s">
        <v>3</v>
      </c>
      <c r="G4" s="6" t="s">
        <v>39</v>
      </c>
    </row>
    <row r="5" spans="1:7" ht="14.65" customHeight="1" x14ac:dyDescent="0.25">
      <c r="A5" s="34"/>
      <c r="B5" s="88">
        <v>2011</v>
      </c>
      <c r="C5" s="89"/>
      <c r="D5" s="89"/>
      <c r="E5" s="89"/>
      <c r="F5" s="89"/>
      <c r="G5" s="90"/>
    </row>
    <row r="6" spans="1:7" ht="14.65" customHeight="1" x14ac:dyDescent="0.25">
      <c r="A6" s="35" t="s">
        <v>40</v>
      </c>
      <c r="B6" s="36">
        <v>45</v>
      </c>
      <c r="C6" s="50">
        <v>20.179372197309416</v>
      </c>
      <c r="D6" s="36">
        <v>17</v>
      </c>
      <c r="E6" s="50">
        <v>48.571428571428569</v>
      </c>
      <c r="F6" s="36">
        <v>62</v>
      </c>
      <c r="G6" s="50">
        <v>24.031007751937985</v>
      </c>
    </row>
    <row r="7" spans="1:7" ht="14.65" customHeight="1" x14ac:dyDescent="0.25">
      <c r="A7" s="35" t="s">
        <v>194</v>
      </c>
      <c r="B7" s="36">
        <v>112</v>
      </c>
      <c r="C7" s="50">
        <v>50.224215246636774</v>
      </c>
      <c r="D7" s="36">
        <v>0</v>
      </c>
      <c r="E7" s="55" t="s">
        <v>256</v>
      </c>
      <c r="F7" s="36">
        <v>112</v>
      </c>
      <c r="G7" s="50">
        <v>43.410852713178294</v>
      </c>
    </row>
    <row r="8" spans="1:7" ht="14.65" customHeight="1" x14ac:dyDescent="0.25">
      <c r="A8" s="35" t="s">
        <v>201</v>
      </c>
      <c r="B8" s="36">
        <v>14</v>
      </c>
      <c r="C8" s="50">
        <v>6.2780269058295968</v>
      </c>
      <c r="D8" s="36">
        <v>0</v>
      </c>
      <c r="E8" s="55" t="s">
        <v>256</v>
      </c>
      <c r="F8" s="36">
        <v>14</v>
      </c>
      <c r="G8" s="50">
        <v>5.4263565891472867</v>
      </c>
    </row>
    <row r="9" spans="1:7" ht="14.65" customHeight="1" x14ac:dyDescent="0.25">
      <c r="A9" s="35" t="s">
        <v>192</v>
      </c>
      <c r="B9" s="36">
        <v>25</v>
      </c>
      <c r="C9" s="50">
        <v>11.210762331838566</v>
      </c>
      <c r="D9" s="36">
        <v>2</v>
      </c>
      <c r="E9" s="50">
        <v>5.7142857142857144</v>
      </c>
      <c r="F9" s="36">
        <v>27</v>
      </c>
      <c r="G9" s="50">
        <v>10.465116279069768</v>
      </c>
    </row>
    <row r="10" spans="1:7" ht="14.65" customHeight="1" x14ac:dyDescent="0.25">
      <c r="A10" s="35" t="s">
        <v>190</v>
      </c>
      <c r="B10" s="36">
        <v>25</v>
      </c>
      <c r="C10" s="50">
        <v>11.210762331838566</v>
      </c>
      <c r="D10" s="36">
        <v>10</v>
      </c>
      <c r="E10" s="50">
        <v>28.571428571428569</v>
      </c>
      <c r="F10" s="36">
        <v>35</v>
      </c>
      <c r="G10" s="50">
        <v>13.565891472868216</v>
      </c>
    </row>
    <row r="11" spans="1:7" ht="14.65" customHeight="1" x14ac:dyDescent="0.25">
      <c r="A11" s="35" t="s">
        <v>203</v>
      </c>
      <c r="B11" s="36">
        <v>0</v>
      </c>
      <c r="C11" s="55" t="s">
        <v>256</v>
      </c>
      <c r="D11" s="36">
        <v>0</v>
      </c>
      <c r="E11" s="55" t="s">
        <v>256</v>
      </c>
      <c r="F11" s="36">
        <v>0</v>
      </c>
      <c r="G11" s="55" t="s">
        <v>256</v>
      </c>
    </row>
    <row r="12" spans="1:7" ht="14.65" customHeight="1" x14ac:dyDescent="0.25">
      <c r="A12" s="35" t="s">
        <v>204</v>
      </c>
      <c r="B12" s="36">
        <v>2</v>
      </c>
      <c r="C12" s="50">
        <v>0.89686098654708524</v>
      </c>
      <c r="D12" s="36">
        <v>6</v>
      </c>
      <c r="E12" s="50">
        <v>17.142857142857142</v>
      </c>
      <c r="F12" s="36">
        <v>8</v>
      </c>
      <c r="G12" s="50">
        <v>3.1007751937984498</v>
      </c>
    </row>
    <row r="13" spans="1:7" ht="14.65" customHeight="1" x14ac:dyDescent="0.25">
      <c r="A13" s="35" t="s">
        <v>33</v>
      </c>
      <c r="B13" s="36">
        <v>223</v>
      </c>
      <c r="C13" s="50">
        <v>100</v>
      </c>
      <c r="D13" s="36">
        <v>35</v>
      </c>
      <c r="E13" s="50">
        <v>100</v>
      </c>
      <c r="F13" s="36">
        <v>258</v>
      </c>
      <c r="G13" s="50">
        <v>100</v>
      </c>
    </row>
    <row r="14" spans="1:7" ht="14.65" customHeight="1" x14ac:dyDescent="0.25">
      <c r="A14" s="34"/>
      <c r="B14" s="38"/>
      <c r="C14" s="38"/>
      <c r="D14" s="38"/>
      <c r="E14" s="38"/>
      <c r="F14" s="38"/>
      <c r="G14" s="38"/>
    </row>
    <row r="15" spans="1:7" ht="14.65" customHeight="1" x14ac:dyDescent="0.25">
      <c r="A15" s="34"/>
      <c r="B15" s="69">
        <v>2012</v>
      </c>
      <c r="C15" s="70"/>
      <c r="D15" s="70"/>
      <c r="E15" s="70"/>
      <c r="F15" s="70"/>
      <c r="G15" s="71"/>
    </row>
    <row r="16" spans="1:7" ht="14.65" customHeight="1" x14ac:dyDescent="0.25">
      <c r="A16" s="35" t="s">
        <v>40</v>
      </c>
      <c r="B16" s="36">
        <v>49</v>
      </c>
      <c r="C16" s="50">
        <v>27.222222222222221</v>
      </c>
      <c r="D16" s="36">
        <v>18</v>
      </c>
      <c r="E16" s="50">
        <v>40.909090909090914</v>
      </c>
      <c r="F16" s="36">
        <v>67</v>
      </c>
      <c r="G16" s="50">
        <v>29.910714285714285</v>
      </c>
    </row>
    <row r="17" spans="1:7" ht="14.65" customHeight="1" x14ac:dyDescent="0.25">
      <c r="A17" s="35" t="s">
        <v>194</v>
      </c>
      <c r="B17" s="36">
        <v>78</v>
      </c>
      <c r="C17" s="50">
        <v>43.333333333333336</v>
      </c>
      <c r="D17" s="36">
        <v>0</v>
      </c>
      <c r="E17" s="55" t="s">
        <v>256</v>
      </c>
      <c r="F17" s="36">
        <v>78</v>
      </c>
      <c r="G17" s="50">
        <v>34.821428571428569</v>
      </c>
    </row>
    <row r="18" spans="1:7" ht="14.65" customHeight="1" x14ac:dyDescent="0.25">
      <c r="A18" s="35" t="s">
        <v>201</v>
      </c>
      <c r="B18" s="36">
        <v>12</v>
      </c>
      <c r="C18" s="50">
        <v>6.666666666666667</v>
      </c>
      <c r="D18" s="36">
        <v>4</v>
      </c>
      <c r="E18" s="50">
        <v>9.0909090909090917</v>
      </c>
      <c r="F18" s="36">
        <v>16</v>
      </c>
      <c r="G18" s="50">
        <v>7.1428571428571423</v>
      </c>
    </row>
    <row r="19" spans="1:7" ht="14.65" customHeight="1" x14ac:dyDescent="0.25">
      <c r="A19" s="35" t="s">
        <v>192</v>
      </c>
      <c r="B19" s="36">
        <v>16</v>
      </c>
      <c r="C19" s="50">
        <v>8.8888888888888893</v>
      </c>
      <c r="D19" s="36">
        <v>7</v>
      </c>
      <c r="E19" s="50">
        <v>15.909090909090908</v>
      </c>
      <c r="F19" s="36">
        <v>23</v>
      </c>
      <c r="G19" s="50">
        <v>10.267857142857142</v>
      </c>
    </row>
    <row r="20" spans="1:7" ht="14.65" customHeight="1" x14ac:dyDescent="0.25">
      <c r="A20" s="35" t="s">
        <v>190</v>
      </c>
      <c r="B20" s="36">
        <v>15</v>
      </c>
      <c r="C20" s="50">
        <v>8.3333333333333321</v>
      </c>
      <c r="D20" s="36">
        <v>12</v>
      </c>
      <c r="E20" s="50">
        <v>27.27272727272727</v>
      </c>
      <c r="F20" s="36">
        <v>27</v>
      </c>
      <c r="G20" s="50">
        <v>12.053571428571429</v>
      </c>
    </row>
    <row r="21" spans="1:7" ht="14.65" customHeight="1" x14ac:dyDescent="0.25">
      <c r="A21" s="35" t="s">
        <v>203</v>
      </c>
      <c r="B21" s="36">
        <v>3</v>
      </c>
      <c r="C21" s="50">
        <v>1.6666666666666667</v>
      </c>
      <c r="D21" s="36">
        <v>0</v>
      </c>
      <c r="E21" s="55" t="s">
        <v>256</v>
      </c>
      <c r="F21" s="36">
        <v>3</v>
      </c>
      <c r="G21" s="50">
        <v>1.3392857142857142</v>
      </c>
    </row>
    <row r="22" spans="1:7" ht="14.65" customHeight="1" x14ac:dyDescent="0.25">
      <c r="A22" s="35" t="s">
        <v>204</v>
      </c>
      <c r="B22" s="36">
        <v>7</v>
      </c>
      <c r="C22" s="50">
        <v>3.8888888888888888</v>
      </c>
      <c r="D22" s="36">
        <v>3</v>
      </c>
      <c r="E22" s="50">
        <v>6.8181818181818175</v>
      </c>
      <c r="F22" s="36">
        <v>10</v>
      </c>
      <c r="G22" s="50">
        <v>4.4642857142857144</v>
      </c>
    </row>
    <row r="23" spans="1:7" ht="14.65" customHeight="1" x14ac:dyDescent="0.25">
      <c r="A23" s="35" t="s">
        <v>33</v>
      </c>
      <c r="B23" s="36">
        <v>180</v>
      </c>
      <c r="C23" s="50">
        <v>100</v>
      </c>
      <c r="D23" s="36">
        <v>44</v>
      </c>
      <c r="E23" s="50">
        <v>100</v>
      </c>
      <c r="F23" s="36">
        <v>224</v>
      </c>
      <c r="G23" s="50">
        <v>100</v>
      </c>
    </row>
    <row r="24" spans="1:7" ht="14.65" customHeight="1" x14ac:dyDescent="0.25">
      <c r="A24" s="34"/>
      <c r="B24" s="38"/>
      <c r="C24" s="38"/>
      <c r="D24" s="38"/>
      <c r="E24" s="38"/>
      <c r="F24" s="38"/>
      <c r="G24" s="38"/>
    </row>
    <row r="25" spans="1:7" ht="14.65" customHeight="1" x14ac:dyDescent="0.25">
      <c r="A25" s="34"/>
      <c r="B25" s="69">
        <v>2013</v>
      </c>
      <c r="C25" s="70"/>
      <c r="D25" s="70"/>
      <c r="E25" s="70"/>
      <c r="F25" s="70"/>
      <c r="G25" s="71"/>
    </row>
    <row r="26" spans="1:7" ht="14.65" customHeight="1" x14ac:dyDescent="0.25">
      <c r="A26" s="35" t="s">
        <v>40</v>
      </c>
      <c r="B26" s="36">
        <v>45</v>
      </c>
      <c r="C26" s="50">
        <v>22.95918367346939</v>
      </c>
      <c r="D26" s="36">
        <v>18</v>
      </c>
      <c r="E26" s="50">
        <v>58.064516129032263</v>
      </c>
      <c r="F26" s="36">
        <v>63</v>
      </c>
      <c r="G26" s="50">
        <v>27.753303964757709</v>
      </c>
    </row>
    <row r="27" spans="1:7" ht="14.65" customHeight="1" x14ac:dyDescent="0.25">
      <c r="A27" s="35" t="s">
        <v>194</v>
      </c>
      <c r="B27" s="36">
        <v>107</v>
      </c>
      <c r="C27" s="50">
        <v>54.591836734693878</v>
      </c>
      <c r="D27" s="36">
        <v>0</v>
      </c>
      <c r="E27" s="55" t="s">
        <v>256</v>
      </c>
      <c r="F27" s="36">
        <v>107</v>
      </c>
      <c r="G27" s="50">
        <v>47.136563876651984</v>
      </c>
    </row>
    <row r="28" spans="1:7" ht="14.65" customHeight="1" x14ac:dyDescent="0.25">
      <c r="A28" s="35" t="s">
        <v>201</v>
      </c>
      <c r="B28" s="36">
        <v>12</v>
      </c>
      <c r="C28" s="50">
        <v>6.1224489795918364</v>
      </c>
      <c r="D28" s="36">
        <v>1</v>
      </c>
      <c r="E28" s="50">
        <v>3.225806451612903</v>
      </c>
      <c r="F28" s="36">
        <v>13</v>
      </c>
      <c r="G28" s="50">
        <v>5.7268722466960353</v>
      </c>
    </row>
    <row r="29" spans="1:7" ht="14.65" customHeight="1" x14ac:dyDescent="0.25">
      <c r="A29" s="35" t="s">
        <v>192</v>
      </c>
      <c r="B29" s="36">
        <v>14</v>
      </c>
      <c r="C29" s="50">
        <v>7.1428571428571423</v>
      </c>
      <c r="D29" s="36">
        <v>2</v>
      </c>
      <c r="E29" s="50">
        <v>6.4516129032258061</v>
      </c>
      <c r="F29" s="36">
        <v>16</v>
      </c>
      <c r="G29" s="50">
        <v>7.0484581497797363</v>
      </c>
    </row>
    <row r="30" spans="1:7" ht="14.65" customHeight="1" x14ac:dyDescent="0.25">
      <c r="A30" s="35" t="s">
        <v>190</v>
      </c>
      <c r="B30" s="36">
        <v>12</v>
      </c>
      <c r="C30" s="50">
        <v>6.1224489795918364</v>
      </c>
      <c r="D30" s="36">
        <v>8</v>
      </c>
      <c r="E30" s="50">
        <v>25.806451612903224</v>
      </c>
      <c r="F30" s="36">
        <v>20</v>
      </c>
      <c r="G30" s="50">
        <v>8.8105726872246706</v>
      </c>
    </row>
    <row r="31" spans="1:7" ht="14.65" customHeight="1" x14ac:dyDescent="0.25">
      <c r="A31" s="35" t="s">
        <v>203</v>
      </c>
      <c r="B31" s="36">
        <v>3</v>
      </c>
      <c r="C31" s="50">
        <v>1.5306122448979591</v>
      </c>
      <c r="D31" s="36">
        <v>0</v>
      </c>
      <c r="E31" s="55" t="s">
        <v>256</v>
      </c>
      <c r="F31" s="36">
        <v>3</v>
      </c>
      <c r="G31" s="50">
        <v>1.3215859030837005</v>
      </c>
    </row>
    <row r="32" spans="1:7" ht="14.65" customHeight="1" x14ac:dyDescent="0.25">
      <c r="A32" s="35" t="s">
        <v>204</v>
      </c>
      <c r="B32" s="36">
        <v>3</v>
      </c>
      <c r="C32" s="50">
        <v>1.5306122448979591</v>
      </c>
      <c r="D32" s="36">
        <v>2</v>
      </c>
      <c r="E32" s="50">
        <v>6.4516129032258061</v>
      </c>
      <c r="F32" s="36">
        <v>5</v>
      </c>
      <c r="G32" s="50">
        <v>2.2026431718061676</v>
      </c>
    </row>
    <row r="33" spans="1:7" ht="14.65" customHeight="1" x14ac:dyDescent="0.25">
      <c r="A33" s="35" t="s">
        <v>33</v>
      </c>
      <c r="B33" s="36">
        <v>196</v>
      </c>
      <c r="C33" s="50">
        <v>100</v>
      </c>
      <c r="D33" s="36">
        <v>31</v>
      </c>
      <c r="E33" s="50">
        <v>100</v>
      </c>
      <c r="F33" s="36">
        <v>227</v>
      </c>
      <c r="G33" s="50">
        <v>100</v>
      </c>
    </row>
    <row r="34" spans="1:7" ht="14.65" customHeight="1" x14ac:dyDescent="0.25">
      <c r="A34" s="34"/>
      <c r="B34" s="38"/>
      <c r="C34" s="38"/>
      <c r="D34" s="38"/>
      <c r="E34" s="38"/>
      <c r="F34" s="38"/>
      <c r="G34" s="38"/>
    </row>
    <row r="35" spans="1:7" ht="14.65" customHeight="1" x14ac:dyDescent="0.25">
      <c r="A35" s="34"/>
      <c r="B35" s="69">
        <v>2014</v>
      </c>
      <c r="C35" s="70"/>
      <c r="D35" s="70"/>
      <c r="E35" s="70"/>
      <c r="F35" s="70"/>
      <c r="G35" s="71"/>
    </row>
    <row r="36" spans="1:7" ht="14.65" customHeight="1" x14ac:dyDescent="0.25">
      <c r="A36" s="35" t="s">
        <v>40</v>
      </c>
      <c r="B36" s="36">
        <v>51</v>
      </c>
      <c r="C36" s="50">
        <v>26.5625</v>
      </c>
      <c r="D36" s="36">
        <v>12</v>
      </c>
      <c r="E36" s="50">
        <v>37.5</v>
      </c>
      <c r="F36" s="36">
        <v>63</v>
      </c>
      <c r="G36" s="50">
        <v>28.125</v>
      </c>
    </row>
    <row r="37" spans="1:7" ht="14.65" customHeight="1" x14ac:dyDescent="0.25">
      <c r="A37" s="35" t="s">
        <v>194</v>
      </c>
      <c r="B37" s="36">
        <v>89</v>
      </c>
      <c r="C37" s="50">
        <v>46.354166666666671</v>
      </c>
      <c r="D37" s="36">
        <v>0</v>
      </c>
      <c r="E37" s="55" t="s">
        <v>256</v>
      </c>
      <c r="F37" s="36">
        <v>89</v>
      </c>
      <c r="G37" s="50">
        <v>39.732142857142854</v>
      </c>
    </row>
    <row r="38" spans="1:7" ht="14.65" customHeight="1" x14ac:dyDescent="0.25">
      <c r="A38" s="35" t="s">
        <v>201</v>
      </c>
      <c r="B38" s="36">
        <v>15</v>
      </c>
      <c r="C38" s="50">
        <v>7.8125</v>
      </c>
      <c r="D38" s="36">
        <v>1</v>
      </c>
      <c r="E38" s="50">
        <v>3.125</v>
      </c>
      <c r="F38" s="36">
        <v>16</v>
      </c>
      <c r="G38" s="50">
        <v>7.1428571428571423</v>
      </c>
    </row>
    <row r="39" spans="1:7" ht="14.65" customHeight="1" x14ac:dyDescent="0.25">
      <c r="A39" s="35" t="s">
        <v>192</v>
      </c>
      <c r="B39" s="36">
        <v>10</v>
      </c>
      <c r="C39" s="50">
        <v>5.2083333333333339</v>
      </c>
      <c r="D39" s="36">
        <v>0</v>
      </c>
      <c r="E39" s="55" t="s">
        <v>256</v>
      </c>
      <c r="F39" s="36">
        <v>10</v>
      </c>
      <c r="G39" s="50">
        <v>4.4642857142857144</v>
      </c>
    </row>
    <row r="40" spans="1:7" ht="14.65" customHeight="1" x14ac:dyDescent="0.25">
      <c r="A40" s="35" t="s">
        <v>190</v>
      </c>
      <c r="B40" s="36">
        <v>18</v>
      </c>
      <c r="C40" s="50">
        <v>9.375</v>
      </c>
      <c r="D40" s="36">
        <v>16</v>
      </c>
      <c r="E40" s="50">
        <v>50</v>
      </c>
      <c r="F40" s="36">
        <v>34</v>
      </c>
      <c r="G40" s="50">
        <v>15.178571428571427</v>
      </c>
    </row>
    <row r="41" spans="1:7" ht="14.65" customHeight="1" x14ac:dyDescent="0.25">
      <c r="A41" s="35" t="s">
        <v>203</v>
      </c>
      <c r="B41" s="36">
        <v>4</v>
      </c>
      <c r="C41" s="50">
        <v>2.083333333333333</v>
      </c>
      <c r="D41" s="36">
        <v>0</v>
      </c>
      <c r="E41" s="55" t="s">
        <v>256</v>
      </c>
      <c r="F41" s="36">
        <v>4</v>
      </c>
      <c r="G41" s="50">
        <v>1.7857142857142856</v>
      </c>
    </row>
    <row r="42" spans="1:7" ht="14.65" customHeight="1" x14ac:dyDescent="0.25">
      <c r="A42" s="35" t="s">
        <v>204</v>
      </c>
      <c r="B42" s="36">
        <v>5</v>
      </c>
      <c r="C42" s="50">
        <v>2.604166666666667</v>
      </c>
      <c r="D42" s="36">
        <v>3</v>
      </c>
      <c r="E42" s="50">
        <v>9.375</v>
      </c>
      <c r="F42" s="36">
        <v>8</v>
      </c>
      <c r="G42" s="50">
        <v>3.5714285714285712</v>
      </c>
    </row>
    <row r="43" spans="1:7" ht="14.65" customHeight="1" x14ac:dyDescent="0.25">
      <c r="A43" s="35" t="s">
        <v>33</v>
      </c>
      <c r="B43" s="36">
        <v>192</v>
      </c>
      <c r="C43" s="50">
        <v>100</v>
      </c>
      <c r="D43" s="36">
        <v>32</v>
      </c>
      <c r="E43" s="50">
        <v>100</v>
      </c>
      <c r="F43" s="36">
        <v>224</v>
      </c>
      <c r="G43" s="50">
        <v>100</v>
      </c>
    </row>
    <row r="44" spans="1:7" ht="14.65" customHeight="1" x14ac:dyDescent="0.25">
      <c r="A44" s="34"/>
      <c r="B44" s="38"/>
      <c r="C44" s="38"/>
      <c r="D44" s="38"/>
      <c r="E44" s="38"/>
      <c r="F44" s="38"/>
      <c r="G44" s="38"/>
    </row>
    <row r="45" spans="1:7" ht="14.65" customHeight="1" x14ac:dyDescent="0.25">
      <c r="A45" s="34"/>
      <c r="B45" s="69">
        <v>2015</v>
      </c>
      <c r="C45" s="70"/>
      <c r="D45" s="70"/>
      <c r="E45" s="70"/>
      <c r="F45" s="70"/>
      <c r="G45" s="71"/>
    </row>
    <row r="46" spans="1:7" ht="14.65" customHeight="1" x14ac:dyDescent="0.25">
      <c r="A46" s="35" t="s">
        <v>40</v>
      </c>
      <c r="B46" s="36">
        <v>47</v>
      </c>
      <c r="C46" s="50">
        <v>28.834355828220858</v>
      </c>
      <c r="D46" s="36">
        <v>10</v>
      </c>
      <c r="E46" s="50">
        <v>43.478260869565219</v>
      </c>
      <c r="F46" s="36">
        <v>57</v>
      </c>
      <c r="G46" s="50">
        <v>30.64516129032258</v>
      </c>
    </row>
    <row r="47" spans="1:7" ht="14.65" customHeight="1" x14ac:dyDescent="0.25">
      <c r="A47" s="35" t="s">
        <v>194</v>
      </c>
      <c r="B47" s="36">
        <v>80</v>
      </c>
      <c r="C47" s="50">
        <v>49.079754601226995</v>
      </c>
      <c r="D47" s="36">
        <v>0</v>
      </c>
      <c r="E47" s="55" t="s">
        <v>256</v>
      </c>
      <c r="F47" s="36">
        <v>80</v>
      </c>
      <c r="G47" s="50">
        <v>43.01075268817204</v>
      </c>
    </row>
    <row r="48" spans="1:7" ht="14.65" customHeight="1" x14ac:dyDescent="0.25">
      <c r="A48" s="35" t="s">
        <v>201</v>
      </c>
      <c r="B48" s="36">
        <v>4</v>
      </c>
      <c r="C48" s="50">
        <v>2.4539877300613497</v>
      </c>
      <c r="D48" s="36">
        <v>1</v>
      </c>
      <c r="E48" s="50">
        <v>4.3478260869565215</v>
      </c>
      <c r="F48" s="36">
        <v>5</v>
      </c>
      <c r="G48" s="50">
        <v>2.6881720430107525</v>
      </c>
    </row>
    <row r="49" spans="1:7" ht="14.65" customHeight="1" x14ac:dyDescent="0.25">
      <c r="A49" s="35" t="s">
        <v>192</v>
      </c>
      <c r="B49" s="36">
        <v>17</v>
      </c>
      <c r="C49" s="50">
        <v>10.429447852760736</v>
      </c>
      <c r="D49" s="36">
        <v>1</v>
      </c>
      <c r="E49" s="50">
        <v>4.3478260869565215</v>
      </c>
      <c r="F49" s="36">
        <v>18</v>
      </c>
      <c r="G49" s="50">
        <v>9.67741935483871</v>
      </c>
    </row>
    <row r="50" spans="1:7" ht="14.65" customHeight="1" x14ac:dyDescent="0.25">
      <c r="A50" s="35" t="s">
        <v>190</v>
      </c>
      <c r="B50" s="36">
        <v>11</v>
      </c>
      <c r="C50" s="50">
        <v>6.7484662576687118</v>
      </c>
      <c r="D50" s="36">
        <v>9</v>
      </c>
      <c r="E50" s="50">
        <v>39.130434782608695</v>
      </c>
      <c r="F50" s="36">
        <v>20</v>
      </c>
      <c r="G50" s="50">
        <v>10.75268817204301</v>
      </c>
    </row>
    <row r="51" spans="1:7" ht="14.65" customHeight="1" x14ac:dyDescent="0.25">
      <c r="A51" s="35" t="s">
        <v>203</v>
      </c>
      <c r="B51" s="36">
        <v>1</v>
      </c>
      <c r="C51" s="50">
        <v>0.61349693251533743</v>
      </c>
      <c r="D51" s="36">
        <v>0</v>
      </c>
      <c r="E51" s="55" t="s">
        <v>256</v>
      </c>
      <c r="F51" s="36">
        <v>1</v>
      </c>
      <c r="G51" s="50">
        <v>0.53763440860215062</v>
      </c>
    </row>
    <row r="52" spans="1:7" ht="14.65" customHeight="1" x14ac:dyDescent="0.25">
      <c r="A52" s="35" t="s">
        <v>204</v>
      </c>
      <c r="B52" s="36">
        <v>3</v>
      </c>
      <c r="C52" s="50">
        <v>1.8404907975460123</v>
      </c>
      <c r="D52" s="36">
        <v>2</v>
      </c>
      <c r="E52" s="50">
        <v>8.695652173913043</v>
      </c>
      <c r="F52" s="36">
        <v>5</v>
      </c>
      <c r="G52" s="50">
        <v>2.6881720430107525</v>
      </c>
    </row>
    <row r="53" spans="1:7" ht="14.65" customHeight="1" x14ac:dyDescent="0.25">
      <c r="A53" s="35" t="s">
        <v>33</v>
      </c>
      <c r="B53" s="36">
        <v>163</v>
      </c>
      <c r="C53" s="50">
        <v>100</v>
      </c>
      <c r="D53" s="36">
        <v>23</v>
      </c>
      <c r="E53" s="50">
        <v>100</v>
      </c>
      <c r="F53" s="36">
        <v>186</v>
      </c>
      <c r="G53" s="50">
        <v>100</v>
      </c>
    </row>
    <row r="54" spans="1:7" ht="14.65" customHeight="1" x14ac:dyDescent="0.25">
      <c r="A54" s="34"/>
      <c r="B54" s="38"/>
      <c r="C54" s="38"/>
      <c r="D54" s="38"/>
      <c r="E54" s="38"/>
      <c r="F54" s="38"/>
      <c r="G54" s="38"/>
    </row>
    <row r="55" spans="1:7" ht="14.65" customHeight="1" x14ac:dyDescent="0.25">
      <c r="A55" s="34"/>
      <c r="B55" s="69">
        <v>2016</v>
      </c>
      <c r="C55" s="70"/>
      <c r="D55" s="70"/>
      <c r="E55" s="70"/>
      <c r="F55" s="70"/>
      <c r="G55" s="71"/>
    </row>
    <row r="56" spans="1:7" ht="14.65" customHeight="1" x14ac:dyDescent="0.25">
      <c r="A56" s="35" t="s">
        <v>40</v>
      </c>
      <c r="B56" s="36">
        <v>35</v>
      </c>
      <c r="C56" s="50">
        <v>20</v>
      </c>
      <c r="D56" s="36">
        <v>13</v>
      </c>
      <c r="E56" s="50">
        <v>46.428571428571431</v>
      </c>
      <c r="F56" s="36">
        <v>48</v>
      </c>
      <c r="G56" s="50">
        <v>23.52941176470588</v>
      </c>
    </row>
    <row r="57" spans="1:7" ht="14.65" customHeight="1" x14ac:dyDescent="0.25">
      <c r="A57" s="35" t="s">
        <v>194</v>
      </c>
      <c r="B57" s="36">
        <v>98</v>
      </c>
      <c r="C57" s="50">
        <v>56.000000000000007</v>
      </c>
      <c r="D57" s="36">
        <v>0</v>
      </c>
      <c r="E57" s="55" t="s">
        <v>256</v>
      </c>
      <c r="F57" s="36">
        <v>99</v>
      </c>
      <c r="G57" s="50">
        <v>48.529411764705884</v>
      </c>
    </row>
    <row r="58" spans="1:7" ht="14.65" customHeight="1" x14ac:dyDescent="0.25">
      <c r="A58" s="35" t="s">
        <v>201</v>
      </c>
      <c r="B58" s="36">
        <v>7</v>
      </c>
      <c r="C58" s="50">
        <v>4</v>
      </c>
      <c r="D58" s="36">
        <v>0</v>
      </c>
      <c r="E58" s="55" t="s">
        <v>256</v>
      </c>
      <c r="F58" s="36">
        <v>7</v>
      </c>
      <c r="G58" s="50">
        <v>3.4313725490196081</v>
      </c>
    </row>
    <row r="59" spans="1:7" ht="14.65" customHeight="1" x14ac:dyDescent="0.25">
      <c r="A59" s="35" t="s">
        <v>192</v>
      </c>
      <c r="B59" s="36">
        <v>9</v>
      </c>
      <c r="C59" s="50">
        <v>5.1428571428571423</v>
      </c>
      <c r="D59" s="36">
        <v>4</v>
      </c>
      <c r="E59" s="50">
        <v>14.285714285714285</v>
      </c>
      <c r="F59" s="36">
        <v>13</v>
      </c>
      <c r="G59" s="50">
        <v>6.3725490196078427</v>
      </c>
    </row>
    <row r="60" spans="1:7" ht="14.65" customHeight="1" x14ac:dyDescent="0.25">
      <c r="A60" s="35" t="s">
        <v>190</v>
      </c>
      <c r="B60" s="36">
        <v>18</v>
      </c>
      <c r="C60" s="50">
        <v>10.285714285714285</v>
      </c>
      <c r="D60" s="36">
        <v>8</v>
      </c>
      <c r="E60" s="50">
        <v>28.571428571428569</v>
      </c>
      <c r="F60" s="36">
        <v>26</v>
      </c>
      <c r="G60" s="50">
        <v>12.745098039215685</v>
      </c>
    </row>
    <row r="61" spans="1:7" ht="14.65" customHeight="1" x14ac:dyDescent="0.25">
      <c r="A61" s="35" t="s">
        <v>203</v>
      </c>
      <c r="B61" s="36">
        <v>1</v>
      </c>
      <c r="C61" s="50">
        <v>0.5714285714285714</v>
      </c>
      <c r="D61" s="36">
        <v>1</v>
      </c>
      <c r="E61" s="50">
        <v>3.5714285714285712</v>
      </c>
      <c r="F61" s="36">
        <v>2</v>
      </c>
      <c r="G61" s="50">
        <v>0.98039215686274506</v>
      </c>
    </row>
    <row r="62" spans="1:7" ht="14.65" customHeight="1" x14ac:dyDescent="0.25">
      <c r="A62" s="35" t="s">
        <v>204</v>
      </c>
      <c r="B62" s="36">
        <v>7</v>
      </c>
      <c r="C62" s="50">
        <v>4</v>
      </c>
      <c r="D62" s="36">
        <v>2</v>
      </c>
      <c r="E62" s="50">
        <v>7.1428571428571423</v>
      </c>
      <c r="F62" s="36">
        <v>9</v>
      </c>
      <c r="G62" s="50">
        <v>4.4117647058823533</v>
      </c>
    </row>
    <row r="63" spans="1:7" ht="14.65" customHeight="1" x14ac:dyDescent="0.25">
      <c r="A63" s="42" t="s">
        <v>33</v>
      </c>
      <c r="B63" s="43">
        <v>175</v>
      </c>
      <c r="C63" s="51">
        <v>100</v>
      </c>
      <c r="D63" s="43">
        <v>28</v>
      </c>
      <c r="E63" s="51">
        <v>100</v>
      </c>
      <c r="F63" s="43">
        <v>204</v>
      </c>
      <c r="G63" s="51">
        <v>100</v>
      </c>
    </row>
    <row r="65" spans="1:7" ht="14.65" customHeight="1" x14ac:dyDescent="0.25">
      <c r="A65" s="63" t="s">
        <v>35</v>
      </c>
      <c r="B65" s="63"/>
      <c r="C65" s="63"/>
      <c r="D65" s="63"/>
      <c r="E65" s="63"/>
      <c r="F65" s="63"/>
      <c r="G65" s="63"/>
    </row>
    <row r="66" spans="1:7" ht="14.65" customHeight="1" x14ac:dyDescent="0.25">
      <c r="A66" s="63" t="s">
        <v>36</v>
      </c>
      <c r="B66" s="63"/>
      <c r="C66" s="63"/>
      <c r="D66" s="63"/>
      <c r="E66" s="63"/>
      <c r="F66" s="63"/>
      <c r="G66" s="63"/>
    </row>
    <row r="67" spans="1:7" ht="14.65" customHeight="1" x14ac:dyDescent="0.25">
      <c r="A67" s="63" t="s">
        <v>37</v>
      </c>
      <c r="B67" s="63"/>
      <c r="C67" s="63"/>
      <c r="D67" s="63"/>
      <c r="E67" s="63"/>
      <c r="F67" s="63"/>
      <c r="G67" s="63"/>
    </row>
    <row r="68" spans="1:7" ht="14.65" customHeight="1" x14ac:dyDescent="0.25">
      <c r="A68" s="33" t="s">
        <v>266</v>
      </c>
      <c r="B68" s="33"/>
      <c r="C68" s="33"/>
      <c r="D68" s="33"/>
      <c r="E68" s="33"/>
      <c r="F68" s="33"/>
      <c r="G68" s="33"/>
    </row>
    <row r="69" spans="1:7" ht="14.65" customHeight="1" x14ac:dyDescent="0.25">
      <c r="A69" s="33" t="s">
        <v>257</v>
      </c>
    </row>
  </sheetData>
  <mergeCells count="14">
    <mergeCell ref="A67:G67"/>
    <mergeCell ref="A65:G65"/>
    <mergeCell ref="A66:G66"/>
    <mergeCell ref="F3:G3"/>
    <mergeCell ref="A1:G1"/>
    <mergeCell ref="A3:A4"/>
    <mergeCell ref="B3:C3"/>
    <mergeCell ref="D3:E3"/>
    <mergeCell ref="B55:G55"/>
    <mergeCell ref="B5:G5"/>
    <mergeCell ref="B15:G15"/>
    <mergeCell ref="B25:G25"/>
    <mergeCell ref="B35:G35"/>
    <mergeCell ref="B45:G45"/>
  </mergeCells>
  <pageMargins left="0.7" right="0.7" top="0.75" bottom="0.75" header="0.3" footer="0.3"/>
  <pageSetup paperSize="9" orientation="portrait" horizontalDpi="300" verticalDpi="300" r:id="rId1"/>
  <ignoredErrors>
    <ignoredError sqref="C11:G11 E7:E8 E17:E21 E27:E31 E37:E41 E47:E51 E57:E5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0"/>
  <sheetViews>
    <sheetView workbookViewId="0">
      <selection activeCell="G50" sqref="G50"/>
    </sheetView>
  </sheetViews>
  <sheetFormatPr defaultColWidth="8.85546875" defaultRowHeight="14.65" customHeight="1" x14ac:dyDescent="0.25"/>
  <cols>
    <col min="1" max="1" width="46.7109375" style="4" customWidth="1"/>
    <col min="2" max="9" width="9.7109375" style="4" bestFit="1" customWidth="1"/>
    <col min="10" max="16384" width="8.85546875" style="4"/>
  </cols>
  <sheetData>
    <row r="1" spans="1:9" ht="15.4" customHeight="1" x14ac:dyDescent="0.25">
      <c r="A1" s="66" t="s">
        <v>259</v>
      </c>
      <c r="B1" s="66"/>
      <c r="C1" s="66"/>
      <c r="D1" s="66"/>
      <c r="E1" s="66"/>
      <c r="F1" s="66"/>
      <c r="G1" s="66"/>
      <c r="H1" s="66"/>
      <c r="I1" s="66"/>
    </row>
    <row r="3" spans="1:9" ht="14.65" customHeight="1" x14ac:dyDescent="0.25">
      <c r="B3" s="94"/>
      <c r="C3" s="95"/>
      <c r="D3" s="95"/>
      <c r="E3" s="95"/>
      <c r="F3" s="95"/>
      <c r="G3" s="95"/>
      <c r="H3" s="94"/>
      <c r="I3" s="95"/>
    </row>
    <row r="4" spans="1:9" s="15" customFormat="1" ht="14.65" customHeight="1" x14ac:dyDescent="0.25">
      <c r="A4" s="67" t="s">
        <v>184</v>
      </c>
      <c r="B4" s="96" t="s">
        <v>208</v>
      </c>
      <c r="C4" s="97"/>
      <c r="D4" s="96" t="s">
        <v>209</v>
      </c>
      <c r="E4" s="97"/>
      <c r="F4" s="96" t="s">
        <v>210</v>
      </c>
      <c r="G4" s="97"/>
      <c r="H4" s="96" t="s">
        <v>33</v>
      </c>
      <c r="I4" s="97"/>
    </row>
    <row r="5" spans="1:9" ht="14.65" customHeight="1" x14ac:dyDescent="0.25">
      <c r="A5" s="68"/>
      <c r="B5" s="6" t="s">
        <v>3</v>
      </c>
      <c r="C5" s="6" t="s">
        <v>39</v>
      </c>
      <c r="D5" s="6" t="s">
        <v>3</v>
      </c>
      <c r="E5" s="6" t="s">
        <v>39</v>
      </c>
      <c r="F5" s="6" t="s">
        <v>3</v>
      </c>
      <c r="G5" s="6" t="s">
        <v>39</v>
      </c>
      <c r="H5" s="6" t="s">
        <v>3</v>
      </c>
      <c r="I5" s="6" t="s">
        <v>39</v>
      </c>
    </row>
    <row r="6" spans="1:9" ht="14.65" customHeight="1" x14ac:dyDescent="0.25">
      <c r="A6" s="34"/>
      <c r="B6" s="88">
        <v>2011</v>
      </c>
      <c r="C6" s="89"/>
      <c r="D6" s="89"/>
      <c r="E6" s="89"/>
      <c r="F6" s="89"/>
      <c r="G6" s="89"/>
      <c r="H6" s="89"/>
      <c r="I6" s="90"/>
    </row>
    <row r="7" spans="1:9" ht="14.65" customHeight="1" x14ac:dyDescent="0.25">
      <c r="A7" s="35" t="s">
        <v>40</v>
      </c>
      <c r="B7" s="36">
        <v>7</v>
      </c>
      <c r="C7" s="47">
        <f>B7/$B$14*100</f>
        <v>18.918918918918919</v>
      </c>
      <c r="D7" s="36">
        <v>48</v>
      </c>
      <c r="E7" s="47">
        <f>D7/$D$14*100</f>
        <v>23.645320197044335</v>
      </c>
      <c r="F7" s="36">
        <v>6</v>
      </c>
      <c r="G7" s="47">
        <f>F7/$F$14*100</f>
        <v>35.294117647058826</v>
      </c>
      <c r="H7" s="36">
        <v>62</v>
      </c>
      <c r="I7" s="47">
        <f>H7/$H$14*100</f>
        <v>24.031007751937985</v>
      </c>
    </row>
    <row r="8" spans="1:9" ht="14.65" customHeight="1" x14ac:dyDescent="0.25">
      <c r="A8" s="35" t="s">
        <v>194</v>
      </c>
      <c r="B8" s="36">
        <v>0</v>
      </c>
      <c r="C8" s="47">
        <f t="shared" ref="C8:C14" si="0">B8/$B$14*100</f>
        <v>0</v>
      </c>
      <c r="D8" s="36">
        <v>111</v>
      </c>
      <c r="E8" s="47">
        <f t="shared" ref="E8:E14" si="1">D8/$D$14*100</f>
        <v>54.679802955665025</v>
      </c>
      <c r="F8" s="36">
        <v>1</v>
      </c>
      <c r="G8" s="47">
        <f t="shared" ref="G8:G14" si="2">F8/$F$14*100</f>
        <v>5.8823529411764701</v>
      </c>
      <c r="H8" s="36">
        <v>112</v>
      </c>
      <c r="I8" s="47">
        <f t="shared" ref="I8:I14" si="3">H8/$H$14*100</f>
        <v>43.410852713178294</v>
      </c>
    </row>
    <row r="9" spans="1:9" ht="14.65" customHeight="1" x14ac:dyDescent="0.25">
      <c r="A9" s="35" t="s">
        <v>201</v>
      </c>
      <c r="B9" s="36">
        <v>7</v>
      </c>
      <c r="C9" s="47">
        <f t="shared" si="0"/>
        <v>18.918918918918919</v>
      </c>
      <c r="D9" s="36">
        <v>7</v>
      </c>
      <c r="E9" s="47">
        <f t="shared" si="1"/>
        <v>3.4482758620689653</v>
      </c>
      <c r="F9" s="36">
        <v>0</v>
      </c>
      <c r="G9" s="47">
        <f t="shared" si="2"/>
        <v>0</v>
      </c>
      <c r="H9" s="36">
        <v>14</v>
      </c>
      <c r="I9" s="47">
        <f t="shared" si="3"/>
        <v>5.4263565891472867</v>
      </c>
    </row>
    <row r="10" spans="1:9" ht="14.65" customHeight="1" x14ac:dyDescent="0.25">
      <c r="A10" s="35" t="s">
        <v>192</v>
      </c>
      <c r="B10" s="36">
        <v>3</v>
      </c>
      <c r="C10" s="47">
        <f t="shared" si="0"/>
        <v>8.1081081081081088</v>
      </c>
      <c r="D10" s="36">
        <v>17</v>
      </c>
      <c r="E10" s="47">
        <f t="shared" si="1"/>
        <v>8.3743842364532011</v>
      </c>
      <c r="F10" s="36">
        <v>7</v>
      </c>
      <c r="G10" s="47">
        <f t="shared" si="2"/>
        <v>41.17647058823529</v>
      </c>
      <c r="H10" s="36">
        <v>27</v>
      </c>
      <c r="I10" s="47">
        <f t="shared" si="3"/>
        <v>10.465116279069768</v>
      </c>
    </row>
    <row r="11" spans="1:9" ht="14.65" customHeight="1" x14ac:dyDescent="0.25">
      <c r="A11" s="35" t="s">
        <v>190</v>
      </c>
      <c r="B11" s="36">
        <v>17</v>
      </c>
      <c r="C11" s="47">
        <f t="shared" si="0"/>
        <v>45.945945945945951</v>
      </c>
      <c r="D11" s="36">
        <v>16</v>
      </c>
      <c r="E11" s="47">
        <f t="shared" si="1"/>
        <v>7.8817733990147785</v>
      </c>
      <c r="F11" s="36">
        <v>2</v>
      </c>
      <c r="G11" s="47">
        <f t="shared" si="2"/>
        <v>11.76470588235294</v>
      </c>
      <c r="H11" s="36">
        <v>35</v>
      </c>
      <c r="I11" s="47">
        <f t="shared" si="3"/>
        <v>13.565891472868216</v>
      </c>
    </row>
    <row r="12" spans="1:9" ht="14.65" customHeight="1" x14ac:dyDescent="0.25">
      <c r="A12" s="35" t="s">
        <v>203</v>
      </c>
      <c r="B12" s="36">
        <v>0</v>
      </c>
      <c r="C12" s="47">
        <f t="shared" si="0"/>
        <v>0</v>
      </c>
      <c r="D12" s="36">
        <v>0</v>
      </c>
      <c r="E12" s="47">
        <f t="shared" si="1"/>
        <v>0</v>
      </c>
      <c r="F12" s="36">
        <v>0</v>
      </c>
      <c r="G12" s="47">
        <f t="shared" si="2"/>
        <v>0</v>
      </c>
      <c r="H12" s="36">
        <v>0</v>
      </c>
      <c r="I12" s="47">
        <f t="shared" si="3"/>
        <v>0</v>
      </c>
    </row>
    <row r="13" spans="1:9" ht="14.65" customHeight="1" x14ac:dyDescent="0.25">
      <c r="A13" s="35" t="s">
        <v>204</v>
      </c>
      <c r="B13" s="36">
        <v>3</v>
      </c>
      <c r="C13" s="47">
        <f>B13/$B$14*100</f>
        <v>8.1081081081081088</v>
      </c>
      <c r="D13" s="36">
        <v>4</v>
      </c>
      <c r="E13" s="47">
        <f t="shared" si="1"/>
        <v>1.9704433497536946</v>
      </c>
      <c r="F13" s="36">
        <v>1</v>
      </c>
      <c r="G13" s="47">
        <f t="shared" si="2"/>
        <v>5.8823529411764701</v>
      </c>
      <c r="H13" s="36">
        <v>8</v>
      </c>
      <c r="I13" s="47">
        <f t="shared" si="3"/>
        <v>3.1007751937984498</v>
      </c>
    </row>
    <row r="14" spans="1:9" ht="14.65" customHeight="1" x14ac:dyDescent="0.25">
      <c r="A14" s="35" t="s">
        <v>33</v>
      </c>
      <c r="B14" s="36">
        <v>37</v>
      </c>
      <c r="C14" s="47">
        <f t="shared" si="0"/>
        <v>100</v>
      </c>
      <c r="D14" s="36">
        <v>203</v>
      </c>
      <c r="E14" s="47">
        <f t="shared" si="1"/>
        <v>100</v>
      </c>
      <c r="F14" s="36">
        <v>17</v>
      </c>
      <c r="G14" s="47">
        <f t="shared" si="2"/>
        <v>100</v>
      </c>
      <c r="H14" s="36">
        <v>258</v>
      </c>
      <c r="I14" s="47">
        <f t="shared" si="3"/>
        <v>100</v>
      </c>
    </row>
    <row r="15" spans="1:9" ht="14.65" customHeight="1" x14ac:dyDescent="0.25">
      <c r="A15" s="34"/>
      <c r="B15" s="38"/>
      <c r="C15" s="38"/>
      <c r="D15" s="38"/>
      <c r="E15" s="38"/>
      <c r="F15" s="38"/>
      <c r="G15" s="38"/>
      <c r="H15" s="38"/>
      <c r="I15" s="38"/>
    </row>
    <row r="16" spans="1:9" ht="14.65" customHeight="1" x14ac:dyDescent="0.25">
      <c r="A16" s="34"/>
      <c r="B16" s="69">
        <v>2012</v>
      </c>
      <c r="C16" s="70"/>
      <c r="D16" s="70"/>
      <c r="E16" s="70"/>
      <c r="F16" s="70"/>
      <c r="G16" s="70"/>
      <c r="H16" s="70"/>
      <c r="I16" s="71"/>
    </row>
    <row r="17" spans="1:9" ht="14.65" customHeight="1" x14ac:dyDescent="0.25">
      <c r="A17" s="35" t="s">
        <v>40</v>
      </c>
      <c r="B17" s="36">
        <v>7</v>
      </c>
      <c r="C17" s="47">
        <f>B17/$B$24*100</f>
        <v>21.875</v>
      </c>
      <c r="D17" s="36">
        <v>48</v>
      </c>
      <c r="E17" s="47">
        <f>D17/$D$24*100</f>
        <v>30.573248407643312</v>
      </c>
      <c r="F17" s="36">
        <v>12</v>
      </c>
      <c r="G17" s="47">
        <f>F17/$F$24*100</f>
        <v>35.294117647058826</v>
      </c>
      <c r="H17" s="36">
        <v>67</v>
      </c>
      <c r="I17" s="47">
        <f>H17/$H$24*100</f>
        <v>29.910714285714285</v>
      </c>
    </row>
    <row r="18" spans="1:9" ht="14.65" customHeight="1" x14ac:dyDescent="0.25">
      <c r="A18" s="35" t="s">
        <v>194</v>
      </c>
      <c r="B18" s="36">
        <v>2</v>
      </c>
      <c r="C18" s="47">
        <f t="shared" ref="C18:C24" si="4">B18/$B$24*100</f>
        <v>6.25</v>
      </c>
      <c r="D18" s="36">
        <v>75</v>
      </c>
      <c r="E18" s="47">
        <f t="shared" ref="E18:E24" si="5">D18/$D$24*100</f>
        <v>47.770700636942678</v>
      </c>
      <c r="F18" s="36">
        <v>0</v>
      </c>
      <c r="G18" s="47">
        <f t="shared" ref="G18:G24" si="6">F18/$F$24*100</f>
        <v>0</v>
      </c>
      <c r="H18" s="36">
        <v>78</v>
      </c>
      <c r="I18" s="47">
        <f t="shared" ref="I18:I24" si="7">H18/$H$24*100</f>
        <v>34.821428571428569</v>
      </c>
    </row>
    <row r="19" spans="1:9" ht="14.65" customHeight="1" x14ac:dyDescent="0.25">
      <c r="A19" s="35" t="s">
        <v>201</v>
      </c>
      <c r="B19" s="36">
        <v>2</v>
      </c>
      <c r="C19" s="47">
        <f t="shared" si="4"/>
        <v>6.25</v>
      </c>
      <c r="D19" s="36">
        <v>10</v>
      </c>
      <c r="E19" s="47">
        <f t="shared" si="5"/>
        <v>6.369426751592357</v>
      </c>
      <c r="F19" s="36">
        <v>4</v>
      </c>
      <c r="G19" s="47">
        <f t="shared" si="6"/>
        <v>11.76470588235294</v>
      </c>
      <c r="H19" s="36">
        <v>16</v>
      </c>
      <c r="I19" s="47">
        <f t="shared" si="7"/>
        <v>7.1428571428571423</v>
      </c>
    </row>
    <row r="20" spans="1:9" ht="14.65" customHeight="1" x14ac:dyDescent="0.25">
      <c r="A20" s="35" t="s">
        <v>192</v>
      </c>
      <c r="B20" s="36">
        <v>4</v>
      </c>
      <c r="C20" s="47">
        <f t="shared" si="4"/>
        <v>12.5</v>
      </c>
      <c r="D20" s="36">
        <v>11</v>
      </c>
      <c r="E20" s="47">
        <f t="shared" si="5"/>
        <v>7.0063694267515926</v>
      </c>
      <c r="F20" s="36">
        <v>8</v>
      </c>
      <c r="G20" s="47">
        <f t="shared" si="6"/>
        <v>23.52941176470588</v>
      </c>
      <c r="H20" s="36">
        <v>23</v>
      </c>
      <c r="I20" s="47">
        <f t="shared" si="7"/>
        <v>10.267857142857142</v>
      </c>
    </row>
    <row r="21" spans="1:9" ht="14.65" customHeight="1" x14ac:dyDescent="0.25">
      <c r="A21" s="35" t="s">
        <v>190</v>
      </c>
      <c r="B21" s="36">
        <v>13</v>
      </c>
      <c r="C21" s="47">
        <f t="shared" si="4"/>
        <v>40.625</v>
      </c>
      <c r="D21" s="36">
        <v>9</v>
      </c>
      <c r="E21" s="47">
        <f t="shared" si="5"/>
        <v>5.7324840764331215</v>
      </c>
      <c r="F21" s="36">
        <v>5</v>
      </c>
      <c r="G21" s="47">
        <f t="shared" si="6"/>
        <v>14.705882352941178</v>
      </c>
      <c r="H21" s="36">
        <v>27</v>
      </c>
      <c r="I21" s="47">
        <f t="shared" si="7"/>
        <v>12.053571428571429</v>
      </c>
    </row>
    <row r="22" spans="1:9" ht="14.65" customHeight="1" x14ac:dyDescent="0.25">
      <c r="A22" s="35" t="s">
        <v>203</v>
      </c>
      <c r="B22" s="36">
        <v>0</v>
      </c>
      <c r="C22" s="47">
        <f t="shared" si="4"/>
        <v>0</v>
      </c>
      <c r="D22" s="36">
        <v>1</v>
      </c>
      <c r="E22" s="47">
        <f t="shared" si="5"/>
        <v>0.63694267515923575</v>
      </c>
      <c r="F22" s="36">
        <v>2</v>
      </c>
      <c r="G22" s="47">
        <f t="shared" si="6"/>
        <v>5.8823529411764701</v>
      </c>
      <c r="H22" s="36">
        <v>3</v>
      </c>
      <c r="I22" s="47">
        <f t="shared" si="7"/>
        <v>1.3392857142857142</v>
      </c>
    </row>
    <row r="23" spans="1:9" ht="14.65" customHeight="1" x14ac:dyDescent="0.25">
      <c r="A23" s="35" t="s">
        <v>204</v>
      </c>
      <c r="B23" s="36">
        <v>4</v>
      </c>
      <c r="C23" s="47">
        <f t="shared" si="4"/>
        <v>12.5</v>
      </c>
      <c r="D23" s="36">
        <v>3</v>
      </c>
      <c r="E23" s="47">
        <f t="shared" si="5"/>
        <v>1.910828025477707</v>
      </c>
      <c r="F23" s="36">
        <v>3</v>
      </c>
      <c r="G23" s="47">
        <f t="shared" si="6"/>
        <v>8.8235294117647065</v>
      </c>
      <c r="H23" s="36">
        <v>10</v>
      </c>
      <c r="I23" s="47">
        <f t="shared" si="7"/>
        <v>4.4642857142857144</v>
      </c>
    </row>
    <row r="24" spans="1:9" ht="14.65" customHeight="1" x14ac:dyDescent="0.25">
      <c r="A24" s="35" t="s">
        <v>33</v>
      </c>
      <c r="B24" s="36">
        <v>32</v>
      </c>
      <c r="C24" s="47">
        <f t="shared" si="4"/>
        <v>100</v>
      </c>
      <c r="D24" s="36">
        <v>157</v>
      </c>
      <c r="E24" s="47">
        <f t="shared" si="5"/>
        <v>100</v>
      </c>
      <c r="F24" s="36">
        <v>34</v>
      </c>
      <c r="G24" s="47">
        <f t="shared" si="6"/>
        <v>100</v>
      </c>
      <c r="H24" s="36">
        <v>224</v>
      </c>
      <c r="I24" s="47">
        <f t="shared" si="7"/>
        <v>100</v>
      </c>
    </row>
    <row r="25" spans="1:9" ht="14.65" customHeight="1" x14ac:dyDescent="0.25">
      <c r="A25" s="34"/>
      <c r="B25" s="38"/>
      <c r="C25" s="38"/>
      <c r="D25" s="38"/>
      <c r="E25" s="38"/>
      <c r="F25" s="38"/>
      <c r="G25" s="38"/>
      <c r="H25" s="38"/>
      <c r="I25" s="38"/>
    </row>
    <row r="26" spans="1:9" ht="14.65" customHeight="1" x14ac:dyDescent="0.25">
      <c r="A26" s="34"/>
      <c r="B26" s="91">
        <v>2013</v>
      </c>
      <c r="C26" s="92"/>
      <c r="D26" s="92"/>
      <c r="E26" s="92"/>
      <c r="F26" s="92"/>
      <c r="G26" s="92"/>
      <c r="H26" s="92"/>
      <c r="I26" s="93"/>
    </row>
    <row r="27" spans="1:9" ht="14.65" customHeight="1" x14ac:dyDescent="0.25">
      <c r="A27" s="35" t="s">
        <v>40</v>
      </c>
      <c r="B27" s="36">
        <v>9</v>
      </c>
      <c r="C27" s="47">
        <f>B27/$B$34*100</f>
        <v>30</v>
      </c>
      <c r="D27" s="36">
        <v>46</v>
      </c>
      <c r="E27" s="47">
        <f>D27/$D$34*100</f>
        <v>26.436781609195403</v>
      </c>
      <c r="F27" s="36">
        <v>8</v>
      </c>
      <c r="G27" s="47">
        <f>F27/$F$34*100</f>
        <v>34.782608695652172</v>
      </c>
      <c r="H27" s="36">
        <v>63</v>
      </c>
      <c r="I27" s="47">
        <f>H27/$H$34*100</f>
        <v>27.753303964757709</v>
      </c>
    </row>
    <row r="28" spans="1:9" ht="14.65" customHeight="1" x14ac:dyDescent="0.25">
      <c r="A28" s="35" t="s">
        <v>194</v>
      </c>
      <c r="B28" s="36">
        <v>2</v>
      </c>
      <c r="C28" s="47">
        <f t="shared" ref="C28:C34" si="8">B28/$B$34*100</f>
        <v>6.666666666666667</v>
      </c>
      <c r="D28" s="36">
        <v>105</v>
      </c>
      <c r="E28" s="47">
        <f t="shared" ref="E28:E34" si="9">D28/$D$34*100</f>
        <v>60.344827586206897</v>
      </c>
      <c r="F28" s="36">
        <v>0</v>
      </c>
      <c r="G28" s="47">
        <f t="shared" ref="G28:G34" si="10">F28/$F$34*100</f>
        <v>0</v>
      </c>
      <c r="H28" s="36">
        <v>107</v>
      </c>
      <c r="I28" s="47">
        <f t="shared" ref="I28:I34" si="11">H28/$H$34*100</f>
        <v>47.136563876651984</v>
      </c>
    </row>
    <row r="29" spans="1:9" ht="14.65" customHeight="1" x14ac:dyDescent="0.25">
      <c r="A29" s="35" t="s">
        <v>201</v>
      </c>
      <c r="B29" s="36">
        <v>5</v>
      </c>
      <c r="C29" s="47">
        <f t="shared" si="8"/>
        <v>16.666666666666664</v>
      </c>
      <c r="D29" s="36">
        <v>5</v>
      </c>
      <c r="E29" s="47">
        <f t="shared" si="9"/>
        <v>2.8735632183908044</v>
      </c>
      <c r="F29" s="36">
        <v>3</v>
      </c>
      <c r="G29" s="47">
        <f t="shared" si="10"/>
        <v>13.043478260869565</v>
      </c>
      <c r="H29" s="36">
        <v>13</v>
      </c>
      <c r="I29" s="47">
        <f t="shared" si="11"/>
        <v>5.7268722466960353</v>
      </c>
    </row>
    <row r="30" spans="1:9" ht="14.65" customHeight="1" x14ac:dyDescent="0.25">
      <c r="A30" s="35" t="s">
        <v>192</v>
      </c>
      <c r="B30" s="36">
        <v>6</v>
      </c>
      <c r="C30" s="47">
        <f t="shared" si="8"/>
        <v>20</v>
      </c>
      <c r="D30" s="36">
        <v>6</v>
      </c>
      <c r="E30" s="47">
        <f t="shared" si="9"/>
        <v>3.4482758620689653</v>
      </c>
      <c r="F30" s="36">
        <v>4</v>
      </c>
      <c r="G30" s="47">
        <f t="shared" si="10"/>
        <v>17.391304347826086</v>
      </c>
      <c r="H30" s="36">
        <v>16</v>
      </c>
      <c r="I30" s="47">
        <f t="shared" si="11"/>
        <v>7.0484581497797363</v>
      </c>
    </row>
    <row r="31" spans="1:9" ht="14.65" customHeight="1" x14ac:dyDescent="0.25">
      <c r="A31" s="35" t="s">
        <v>190</v>
      </c>
      <c r="B31" s="36">
        <v>5</v>
      </c>
      <c r="C31" s="47">
        <f t="shared" si="8"/>
        <v>16.666666666666664</v>
      </c>
      <c r="D31" s="36">
        <v>9</v>
      </c>
      <c r="E31" s="47">
        <f t="shared" si="9"/>
        <v>5.1724137931034484</v>
      </c>
      <c r="F31" s="36">
        <v>6</v>
      </c>
      <c r="G31" s="47">
        <f t="shared" si="10"/>
        <v>26.086956521739129</v>
      </c>
      <c r="H31" s="36">
        <v>20</v>
      </c>
      <c r="I31" s="47">
        <f t="shared" si="11"/>
        <v>8.8105726872246706</v>
      </c>
    </row>
    <row r="32" spans="1:9" ht="14.65" customHeight="1" x14ac:dyDescent="0.25">
      <c r="A32" s="35" t="s">
        <v>203</v>
      </c>
      <c r="B32" s="36">
        <v>1</v>
      </c>
      <c r="C32" s="47">
        <f t="shared" si="8"/>
        <v>3.3333333333333335</v>
      </c>
      <c r="D32" s="36">
        <v>0</v>
      </c>
      <c r="E32" s="47">
        <f t="shared" si="9"/>
        <v>0</v>
      </c>
      <c r="F32" s="36">
        <v>2</v>
      </c>
      <c r="G32" s="47">
        <f t="shared" si="10"/>
        <v>8.695652173913043</v>
      </c>
      <c r="H32" s="36">
        <v>3</v>
      </c>
      <c r="I32" s="47">
        <f t="shared" si="11"/>
        <v>1.3215859030837005</v>
      </c>
    </row>
    <row r="33" spans="1:9" ht="14.65" customHeight="1" x14ac:dyDescent="0.25">
      <c r="A33" s="35" t="s">
        <v>204</v>
      </c>
      <c r="B33" s="36">
        <v>2</v>
      </c>
      <c r="C33" s="47">
        <f t="shared" si="8"/>
        <v>6.666666666666667</v>
      </c>
      <c r="D33" s="36">
        <v>3</v>
      </c>
      <c r="E33" s="47">
        <f t="shared" si="9"/>
        <v>1.7241379310344827</v>
      </c>
      <c r="F33" s="36">
        <v>0</v>
      </c>
      <c r="G33" s="47">
        <f t="shared" si="10"/>
        <v>0</v>
      </c>
      <c r="H33" s="36">
        <v>5</v>
      </c>
      <c r="I33" s="47">
        <f t="shared" si="11"/>
        <v>2.2026431718061676</v>
      </c>
    </row>
    <row r="34" spans="1:9" ht="14.65" customHeight="1" x14ac:dyDescent="0.25">
      <c r="A34" s="35" t="s">
        <v>33</v>
      </c>
      <c r="B34" s="36">
        <v>30</v>
      </c>
      <c r="C34" s="47">
        <f t="shared" si="8"/>
        <v>100</v>
      </c>
      <c r="D34" s="36">
        <v>174</v>
      </c>
      <c r="E34" s="47">
        <f t="shared" si="9"/>
        <v>100</v>
      </c>
      <c r="F34" s="36">
        <v>23</v>
      </c>
      <c r="G34" s="47">
        <f t="shared" si="10"/>
        <v>100</v>
      </c>
      <c r="H34" s="36">
        <v>227</v>
      </c>
      <c r="I34" s="47">
        <f t="shared" si="11"/>
        <v>100</v>
      </c>
    </row>
    <row r="35" spans="1:9" ht="14.65" customHeight="1" x14ac:dyDescent="0.25">
      <c r="A35" s="34"/>
      <c r="B35" s="38"/>
      <c r="C35" s="38"/>
      <c r="D35" s="38"/>
      <c r="E35" s="38"/>
      <c r="F35" s="38"/>
      <c r="G35" s="38"/>
      <c r="H35" s="38"/>
      <c r="I35" s="38"/>
    </row>
    <row r="36" spans="1:9" ht="14.65" customHeight="1" x14ac:dyDescent="0.25">
      <c r="A36" s="34"/>
      <c r="B36" s="91">
        <v>2014</v>
      </c>
      <c r="C36" s="92"/>
      <c r="D36" s="92"/>
      <c r="E36" s="92"/>
      <c r="F36" s="92"/>
      <c r="G36" s="92"/>
      <c r="H36" s="92"/>
      <c r="I36" s="93"/>
    </row>
    <row r="37" spans="1:9" ht="14.65" customHeight="1" x14ac:dyDescent="0.25">
      <c r="A37" s="35" t="s">
        <v>40</v>
      </c>
      <c r="B37" s="36">
        <v>9</v>
      </c>
      <c r="C37" s="47">
        <f>B37/$B$44*100</f>
        <v>23.076923076923077</v>
      </c>
      <c r="D37" s="36">
        <v>50</v>
      </c>
      <c r="E37" s="47">
        <f>D37/$D$44*100</f>
        <v>29.940119760479039</v>
      </c>
      <c r="F37" s="36">
        <v>3</v>
      </c>
      <c r="G37" s="47">
        <f>F37/$F$44*100</f>
        <v>20</v>
      </c>
      <c r="H37" s="36">
        <v>63</v>
      </c>
      <c r="I37" s="47">
        <f>H37/$H$44*100</f>
        <v>28.125</v>
      </c>
    </row>
    <row r="38" spans="1:9" ht="14.65" customHeight="1" x14ac:dyDescent="0.25">
      <c r="A38" s="35" t="s">
        <v>194</v>
      </c>
      <c r="B38" s="36">
        <v>1</v>
      </c>
      <c r="C38" s="47">
        <f t="shared" ref="C38:C44" si="12">B38/$B$44*100</f>
        <v>2.5641025641025639</v>
      </c>
      <c r="D38" s="36">
        <v>86</v>
      </c>
      <c r="E38" s="47">
        <f t="shared" ref="E38:E44" si="13">D38/$D$44*100</f>
        <v>51.49700598802395</v>
      </c>
      <c r="F38" s="36">
        <v>0</v>
      </c>
      <c r="G38" s="47">
        <f t="shared" ref="G38:G44" si="14">F38/$F$44*100</f>
        <v>0</v>
      </c>
      <c r="H38" s="36">
        <v>89</v>
      </c>
      <c r="I38" s="47">
        <f t="shared" ref="I38:I44" si="15">H38/$H$44*100</f>
        <v>39.732142857142854</v>
      </c>
    </row>
    <row r="39" spans="1:9" ht="14.65" customHeight="1" x14ac:dyDescent="0.25">
      <c r="A39" s="35" t="s">
        <v>201</v>
      </c>
      <c r="B39" s="36">
        <v>6</v>
      </c>
      <c r="C39" s="47">
        <f t="shared" si="12"/>
        <v>15.384615384615385</v>
      </c>
      <c r="D39" s="36">
        <v>8</v>
      </c>
      <c r="E39" s="47">
        <f t="shared" si="13"/>
        <v>4.7904191616766472</v>
      </c>
      <c r="F39" s="36">
        <v>2</v>
      </c>
      <c r="G39" s="47">
        <f t="shared" si="14"/>
        <v>13.333333333333334</v>
      </c>
      <c r="H39" s="36">
        <v>16</v>
      </c>
      <c r="I39" s="47">
        <f t="shared" si="15"/>
        <v>7.1428571428571423</v>
      </c>
    </row>
    <row r="40" spans="1:9" ht="14.65" customHeight="1" x14ac:dyDescent="0.25">
      <c r="A40" s="35" t="s">
        <v>192</v>
      </c>
      <c r="B40" s="36">
        <v>3</v>
      </c>
      <c r="C40" s="47">
        <f t="shared" si="12"/>
        <v>7.6923076923076925</v>
      </c>
      <c r="D40" s="36">
        <v>5</v>
      </c>
      <c r="E40" s="47">
        <f t="shared" si="13"/>
        <v>2.9940119760479043</v>
      </c>
      <c r="F40" s="36">
        <v>2</v>
      </c>
      <c r="G40" s="47">
        <f t="shared" si="14"/>
        <v>13.333333333333334</v>
      </c>
      <c r="H40" s="36">
        <v>10</v>
      </c>
      <c r="I40" s="47">
        <f t="shared" si="15"/>
        <v>4.4642857142857144</v>
      </c>
    </row>
    <row r="41" spans="1:9" ht="14.65" customHeight="1" x14ac:dyDescent="0.25">
      <c r="A41" s="35" t="s">
        <v>190</v>
      </c>
      <c r="B41" s="36">
        <v>15</v>
      </c>
      <c r="C41" s="47">
        <f t="shared" si="12"/>
        <v>38.461538461538467</v>
      </c>
      <c r="D41" s="36">
        <v>15</v>
      </c>
      <c r="E41" s="47">
        <f t="shared" si="13"/>
        <v>8.9820359281437128</v>
      </c>
      <c r="F41" s="36">
        <v>4</v>
      </c>
      <c r="G41" s="47">
        <f t="shared" si="14"/>
        <v>26.666666666666668</v>
      </c>
      <c r="H41" s="36">
        <v>34</v>
      </c>
      <c r="I41" s="47">
        <f t="shared" si="15"/>
        <v>15.178571428571427</v>
      </c>
    </row>
    <row r="42" spans="1:9" ht="14.65" customHeight="1" x14ac:dyDescent="0.25">
      <c r="A42" s="35" t="s">
        <v>203</v>
      </c>
      <c r="B42" s="36">
        <v>1</v>
      </c>
      <c r="C42" s="47">
        <f t="shared" si="12"/>
        <v>2.5641025641025639</v>
      </c>
      <c r="D42" s="36">
        <v>0</v>
      </c>
      <c r="E42" s="47">
        <f t="shared" si="13"/>
        <v>0</v>
      </c>
      <c r="F42" s="36">
        <v>3</v>
      </c>
      <c r="G42" s="47">
        <f t="shared" si="14"/>
        <v>20</v>
      </c>
      <c r="H42" s="36">
        <v>4</v>
      </c>
      <c r="I42" s="47">
        <f t="shared" si="15"/>
        <v>1.7857142857142856</v>
      </c>
    </row>
    <row r="43" spans="1:9" ht="14.65" customHeight="1" x14ac:dyDescent="0.25">
      <c r="A43" s="35" t="s">
        <v>204</v>
      </c>
      <c r="B43" s="36">
        <v>4</v>
      </c>
      <c r="C43" s="47">
        <f t="shared" si="12"/>
        <v>10.256410256410255</v>
      </c>
      <c r="D43" s="36">
        <v>3</v>
      </c>
      <c r="E43" s="47">
        <f t="shared" si="13"/>
        <v>1.7964071856287425</v>
      </c>
      <c r="F43" s="36">
        <v>1</v>
      </c>
      <c r="G43" s="47">
        <f t="shared" si="14"/>
        <v>6.666666666666667</v>
      </c>
      <c r="H43" s="36">
        <v>8</v>
      </c>
      <c r="I43" s="47">
        <f t="shared" si="15"/>
        <v>3.5714285714285712</v>
      </c>
    </row>
    <row r="44" spans="1:9" ht="14.65" customHeight="1" x14ac:dyDescent="0.25">
      <c r="A44" s="35" t="s">
        <v>33</v>
      </c>
      <c r="B44" s="36">
        <v>39</v>
      </c>
      <c r="C44" s="47">
        <f t="shared" si="12"/>
        <v>100</v>
      </c>
      <c r="D44" s="36">
        <v>167</v>
      </c>
      <c r="E44" s="47">
        <f t="shared" si="13"/>
        <v>100</v>
      </c>
      <c r="F44" s="36">
        <v>15</v>
      </c>
      <c r="G44" s="47">
        <f t="shared" si="14"/>
        <v>100</v>
      </c>
      <c r="H44" s="36">
        <v>224</v>
      </c>
      <c r="I44" s="47">
        <f t="shared" si="15"/>
        <v>100</v>
      </c>
    </row>
    <row r="45" spans="1:9" ht="14.65" customHeight="1" x14ac:dyDescent="0.25">
      <c r="A45" s="34"/>
      <c r="B45" s="38"/>
      <c r="C45" s="38"/>
      <c r="D45" s="38"/>
      <c r="E45" s="38"/>
      <c r="F45" s="38"/>
      <c r="G45" s="38"/>
      <c r="H45" s="38"/>
      <c r="I45" s="38"/>
    </row>
    <row r="46" spans="1:9" ht="14.65" customHeight="1" x14ac:dyDescent="0.25">
      <c r="A46" s="34"/>
      <c r="B46" s="91">
        <v>2015</v>
      </c>
      <c r="C46" s="92"/>
      <c r="D46" s="92"/>
      <c r="E46" s="92"/>
      <c r="F46" s="92"/>
      <c r="G46" s="92"/>
      <c r="H46" s="92"/>
      <c r="I46" s="93"/>
    </row>
    <row r="47" spans="1:9" ht="14.65" customHeight="1" x14ac:dyDescent="0.25">
      <c r="A47" s="35" t="s">
        <v>40</v>
      </c>
      <c r="B47" s="36">
        <v>7</v>
      </c>
      <c r="C47" s="47">
        <f>B47/$B$54*100</f>
        <v>30.434782608695656</v>
      </c>
      <c r="D47" s="36">
        <v>46</v>
      </c>
      <c r="E47" s="47">
        <f>D47/$D$54*100</f>
        <v>31.944444444444443</v>
      </c>
      <c r="F47" s="36">
        <v>4</v>
      </c>
      <c r="G47" s="47">
        <f>F47/$F$54*100</f>
        <v>22.222222222222221</v>
      </c>
      <c r="H47" s="36">
        <v>57</v>
      </c>
      <c r="I47" s="47">
        <f>H47/$H$54*100</f>
        <v>30.64516129032258</v>
      </c>
    </row>
    <row r="48" spans="1:9" ht="14.65" customHeight="1" x14ac:dyDescent="0.25">
      <c r="A48" s="35" t="s">
        <v>194</v>
      </c>
      <c r="B48" s="36">
        <v>0</v>
      </c>
      <c r="C48" s="47">
        <f t="shared" ref="C48:C54" si="16">B48/$B$54*100</f>
        <v>0</v>
      </c>
      <c r="D48" s="36">
        <v>78</v>
      </c>
      <c r="E48" s="47">
        <f t="shared" ref="E48:E54" si="17">D48/$D$54*100</f>
        <v>54.166666666666664</v>
      </c>
      <c r="F48" s="36">
        <v>1</v>
      </c>
      <c r="G48" s="47">
        <f t="shared" ref="G48:G54" si="18">F48/$F$54*100</f>
        <v>5.5555555555555554</v>
      </c>
      <c r="H48" s="36">
        <v>80</v>
      </c>
      <c r="I48" s="47">
        <f t="shared" ref="I48:I54" si="19">H48/$H$54*100</f>
        <v>43.01075268817204</v>
      </c>
    </row>
    <row r="49" spans="1:9" ht="14.65" customHeight="1" x14ac:dyDescent="0.25">
      <c r="A49" s="35" t="s">
        <v>201</v>
      </c>
      <c r="B49" s="36">
        <v>3</v>
      </c>
      <c r="C49" s="47">
        <f t="shared" si="16"/>
        <v>13.043478260869565</v>
      </c>
      <c r="D49" s="36">
        <v>2</v>
      </c>
      <c r="E49" s="47">
        <f t="shared" si="17"/>
        <v>1.3888888888888888</v>
      </c>
      <c r="F49" s="36">
        <v>0</v>
      </c>
      <c r="G49" s="47">
        <f t="shared" si="18"/>
        <v>0</v>
      </c>
      <c r="H49" s="36">
        <v>5</v>
      </c>
      <c r="I49" s="47">
        <f t="shared" si="19"/>
        <v>2.6881720430107525</v>
      </c>
    </row>
    <row r="50" spans="1:9" ht="14.65" customHeight="1" x14ac:dyDescent="0.25">
      <c r="A50" s="35" t="s">
        <v>192</v>
      </c>
      <c r="B50" s="36">
        <v>6</v>
      </c>
      <c r="C50" s="47">
        <f t="shared" si="16"/>
        <v>26.086956521739129</v>
      </c>
      <c r="D50" s="36">
        <v>7</v>
      </c>
      <c r="E50" s="47">
        <f t="shared" si="17"/>
        <v>4.8611111111111116</v>
      </c>
      <c r="F50" s="36">
        <v>5</v>
      </c>
      <c r="G50" s="47">
        <f t="shared" si="18"/>
        <v>27.777777777777779</v>
      </c>
      <c r="H50" s="36">
        <v>18</v>
      </c>
      <c r="I50" s="47">
        <f t="shared" si="19"/>
        <v>9.67741935483871</v>
      </c>
    </row>
    <row r="51" spans="1:9" ht="14.65" customHeight="1" x14ac:dyDescent="0.25">
      <c r="A51" s="35" t="s">
        <v>190</v>
      </c>
      <c r="B51" s="36">
        <v>6</v>
      </c>
      <c r="C51" s="47">
        <f t="shared" si="16"/>
        <v>26.086956521739129</v>
      </c>
      <c r="D51" s="36">
        <v>8</v>
      </c>
      <c r="E51" s="47">
        <f t="shared" si="17"/>
        <v>5.5555555555555554</v>
      </c>
      <c r="F51" s="36">
        <v>6</v>
      </c>
      <c r="G51" s="47">
        <f t="shared" si="18"/>
        <v>33.333333333333329</v>
      </c>
      <c r="H51" s="36">
        <v>20</v>
      </c>
      <c r="I51" s="47">
        <f t="shared" si="19"/>
        <v>10.75268817204301</v>
      </c>
    </row>
    <row r="52" spans="1:9" ht="14.65" customHeight="1" x14ac:dyDescent="0.25">
      <c r="A52" s="35" t="s">
        <v>203</v>
      </c>
      <c r="B52" s="36">
        <v>0</v>
      </c>
      <c r="C52" s="47">
        <f t="shared" si="16"/>
        <v>0</v>
      </c>
      <c r="D52" s="36">
        <v>0</v>
      </c>
      <c r="E52" s="47">
        <f t="shared" si="17"/>
        <v>0</v>
      </c>
      <c r="F52" s="36">
        <v>1</v>
      </c>
      <c r="G52" s="47">
        <f t="shared" si="18"/>
        <v>5.5555555555555554</v>
      </c>
      <c r="H52" s="36">
        <v>1</v>
      </c>
      <c r="I52" s="47">
        <f t="shared" si="19"/>
        <v>0.53763440860215062</v>
      </c>
    </row>
    <row r="53" spans="1:9" ht="14.65" customHeight="1" x14ac:dyDescent="0.25">
      <c r="A53" s="35" t="s">
        <v>204</v>
      </c>
      <c r="B53" s="36">
        <v>1</v>
      </c>
      <c r="C53" s="47">
        <f t="shared" si="16"/>
        <v>4.3478260869565215</v>
      </c>
      <c r="D53" s="36">
        <v>3</v>
      </c>
      <c r="E53" s="47">
        <f t="shared" si="17"/>
        <v>2.083333333333333</v>
      </c>
      <c r="F53" s="36">
        <v>1</v>
      </c>
      <c r="G53" s="47">
        <f t="shared" si="18"/>
        <v>5.5555555555555554</v>
      </c>
      <c r="H53" s="36">
        <v>5</v>
      </c>
      <c r="I53" s="47">
        <f t="shared" si="19"/>
        <v>2.6881720430107525</v>
      </c>
    </row>
    <row r="54" spans="1:9" ht="14.65" customHeight="1" x14ac:dyDescent="0.25">
      <c r="A54" s="35" t="s">
        <v>33</v>
      </c>
      <c r="B54" s="36">
        <v>23</v>
      </c>
      <c r="C54" s="47">
        <f t="shared" si="16"/>
        <v>100</v>
      </c>
      <c r="D54" s="36">
        <v>144</v>
      </c>
      <c r="E54" s="47">
        <f t="shared" si="17"/>
        <v>100</v>
      </c>
      <c r="F54" s="36">
        <v>18</v>
      </c>
      <c r="G54" s="47">
        <f t="shared" si="18"/>
        <v>100</v>
      </c>
      <c r="H54" s="36">
        <v>186</v>
      </c>
      <c r="I54" s="47">
        <f t="shared" si="19"/>
        <v>100</v>
      </c>
    </row>
    <row r="55" spans="1:9" ht="14.45" customHeight="1" x14ac:dyDescent="0.25">
      <c r="A55" s="34"/>
      <c r="B55" s="38"/>
      <c r="C55" s="38"/>
      <c r="D55" s="38"/>
      <c r="E55" s="38"/>
      <c r="F55" s="38"/>
      <c r="G55" s="38"/>
      <c r="H55" s="38"/>
      <c r="I55" s="38"/>
    </row>
    <row r="56" spans="1:9" ht="14.65" customHeight="1" x14ac:dyDescent="0.25">
      <c r="A56" s="34"/>
      <c r="B56" s="69">
        <v>2016</v>
      </c>
      <c r="C56" s="70"/>
      <c r="D56" s="70"/>
      <c r="E56" s="70"/>
      <c r="F56" s="70"/>
      <c r="G56" s="70"/>
      <c r="H56" s="70"/>
      <c r="I56" s="71"/>
    </row>
    <row r="57" spans="1:9" ht="14.65" customHeight="1" x14ac:dyDescent="0.25">
      <c r="A57" s="35" t="s">
        <v>40</v>
      </c>
      <c r="B57" s="36">
        <v>9</v>
      </c>
      <c r="C57" s="47">
        <f>B57/$B$64*100</f>
        <v>29.032258064516132</v>
      </c>
      <c r="D57" s="36">
        <v>38</v>
      </c>
      <c r="E57" s="47">
        <f>D57/$D$64*100</f>
        <v>24.358974358974358</v>
      </c>
      <c r="F57" s="36">
        <v>1</v>
      </c>
      <c r="G57" s="47">
        <f>F57/$F$64*100</f>
        <v>6.25</v>
      </c>
      <c r="H57" s="36">
        <v>48</v>
      </c>
      <c r="I57" s="47">
        <f>H57/$H$64*100</f>
        <v>23.52941176470588</v>
      </c>
    </row>
    <row r="58" spans="1:9" ht="14.65" customHeight="1" x14ac:dyDescent="0.25">
      <c r="A58" s="35" t="s">
        <v>194</v>
      </c>
      <c r="B58" s="36">
        <v>4</v>
      </c>
      <c r="C58" s="47">
        <f t="shared" ref="C58:C64" si="20">B58/$B$64*100</f>
        <v>12.903225806451612</v>
      </c>
      <c r="D58" s="36">
        <v>94</v>
      </c>
      <c r="E58" s="47">
        <f t="shared" ref="E58:E64" si="21">D58/$D$64*100</f>
        <v>60.256410256410255</v>
      </c>
      <c r="F58" s="36">
        <v>0</v>
      </c>
      <c r="G58" s="47">
        <f t="shared" ref="G58:G64" si="22">F58/$F$64*100</f>
        <v>0</v>
      </c>
      <c r="H58" s="36">
        <v>99</v>
      </c>
      <c r="I58" s="47">
        <f t="shared" ref="I58:I64" si="23">H58/$H$64*100</f>
        <v>48.529411764705884</v>
      </c>
    </row>
    <row r="59" spans="1:9" ht="14.65" customHeight="1" x14ac:dyDescent="0.25">
      <c r="A59" s="35" t="s">
        <v>201</v>
      </c>
      <c r="B59" s="36">
        <v>0</v>
      </c>
      <c r="C59" s="47">
        <f t="shared" si="20"/>
        <v>0</v>
      </c>
      <c r="D59" s="36">
        <v>5</v>
      </c>
      <c r="E59" s="47">
        <f t="shared" si="21"/>
        <v>3.2051282051282048</v>
      </c>
      <c r="F59" s="36">
        <v>2</v>
      </c>
      <c r="G59" s="47">
        <f t="shared" si="22"/>
        <v>12.5</v>
      </c>
      <c r="H59" s="36">
        <v>7</v>
      </c>
      <c r="I59" s="47">
        <f t="shared" si="23"/>
        <v>3.4313725490196081</v>
      </c>
    </row>
    <row r="60" spans="1:9" ht="14.65" customHeight="1" x14ac:dyDescent="0.25">
      <c r="A60" s="35" t="s">
        <v>192</v>
      </c>
      <c r="B60" s="36">
        <v>2</v>
      </c>
      <c r="C60" s="47">
        <f t="shared" si="20"/>
        <v>6.4516129032258061</v>
      </c>
      <c r="D60" s="36">
        <v>6</v>
      </c>
      <c r="E60" s="47">
        <f t="shared" si="21"/>
        <v>3.8461538461538463</v>
      </c>
      <c r="F60" s="36">
        <v>5</v>
      </c>
      <c r="G60" s="47">
        <f t="shared" si="22"/>
        <v>31.25</v>
      </c>
      <c r="H60" s="36">
        <v>13</v>
      </c>
      <c r="I60" s="47">
        <f t="shared" si="23"/>
        <v>6.3725490196078427</v>
      </c>
    </row>
    <row r="61" spans="1:9" ht="14.65" customHeight="1" x14ac:dyDescent="0.25">
      <c r="A61" s="35" t="s">
        <v>190</v>
      </c>
      <c r="B61" s="36">
        <v>14</v>
      </c>
      <c r="C61" s="47">
        <f t="shared" si="20"/>
        <v>45.161290322580641</v>
      </c>
      <c r="D61" s="36">
        <v>7</v>
      </c>
      <c r="E61" s="47">
        <f t="shared" si="21"/>
        <v>4.4871794871794872</v>
      </c>
      <c r="F61" s="36">
        <v>5</v>
      </c>
      <c r="G61" s="47">
        <f t="shared" si="22"/>
        <v>31.25</v>
      </c>
      <c r="H61" s="36">
        <v>26</v>
      </c>
      <c r="I61" s="47">
        <f t="shared" si="23"/>
        <v>12.745098039215685</v>
      </c>
    </row>
    <row r="62" spans="1:9" ht="14.65" customHeight="1" x14ac:dyDescent="0.25">
      <c r="A62" s="35" t="s">
        <v>203</v>
      </c>
      <c r="B62" s="36">
        <v>1</v>
      </c>
      <c r="C62" s="47">
        <f t="shared" si="20"/>
        <v>3.225806451612903</v>
      </c>
      <c r="D62" s="36">
        <v>0</v>
      </c>
      <c r="E62" s="47">
        <f t="shared" si="21"/>
        <v>0</v>
      </c>
      <c r="F62" s="36">
        <v>1</v>
      </c>
      <c r="G62" s="47">
        <f t="shared" si="22"/>
        <v>6.25</v>
      </c>
      <c r="H62" s="36">
        <v>2</v>
      </c>
      <c r="I62" s="47">
        <f t="shared" si="23"/>
        <v>0.98039215686274506</v>
      </c>
    </row>
    <row r="63" spans="1:9" ht="14.65" customHeight="1" x14ac:dyDescent="0.25">
      <c r="A63" s="35" t="s">
        <v>204</v>
      </c>
      <c r="B63" s="36">
        <v>1</v>
      </c>
      <c r="C63" s="47">
        <f t="shared" si="20"/>
        <v>3.225806451612903</v>
      </c>
      <c r="D63" s="36">
        <v>6</v>
      </c>
      <c r="E63" s="47">
        <f t="shared" si="21"/>
        <v>3.8461538461538463</v>
      </c>
      <c r="F63" s="36">
        <v>2</v>
      </c>
      <c r="G63" s="47">
        <f t="shared" si="22"/>
        <v>12.5</v>
      </c>
      <c r="H63" s="36">
        <v>9</v>
      </c>
      <c r="I63" s="47">
        <f t="shared" si="23"/>
        <v>4.4117647058823533</v>
      </c>
    </row>
    <row r="64" spans="1:9" ht="14.65" customHeight="1" x14ac:dyDescent="0.25">
      <c r="A64" s="42" t="s">
        <v>33</v>
      </c>
      <c r="B64" s="43">
        <v>31</v>
      </c>
      <c r="C64" s="52">
        <f t="shared" si="20"/>
        <v>100</v>
      </c>
      <c r="D64" s="43">
        <v>156</v>
      </c>
      <c r="E64" s="52">
        <f t="shared" si="21"/>
        <v>100</v>
      </c>
      <c r="F64" s="43">
        <v>16</v>
      </c>
      <c r="G64" s="52">
        <f t="shared" si="22"/>
        <v>100</v>
      </c>
      <c r="H64" s="43">
        <v>204</v>
      </c>
      <c r="I64" s="52">
        <f t="shared" si="23"/>
        <v>100</v>
      </c>
    </row>
    <row r="65" spans="1:9" ht="14.65" customHeight="1" x14ac:dyDescent="0.25">
      <c r="A65" s="39"/>
      <c r="B65" s="40"/>
      <c r="C65" s="41"/>
      <c r="D65" s="40"/>
      <c r="E65" s="41"/>
      <c r="F65" s="40"/>
      <c r="G65" s="41"/>
      <c r="H65" s="40"/>
      <c r="I65" s="41"/>
    </row>
    <row r="66" spans="1:9" ht="14.65" customHeight="1" x14ac:dyDescent="0.25">
      <c r="A66" s="63" t="s">
        <v>35</v>
      </c>
      <c r="B66" s="63"/>
      <c r="C66" s="63"/>
      <c r="D66" s="63"/>
      <c r="E66" s="63"/>
      <c r="F66" s="63"/>
      <c r="G66" s="63"/>
      <c r="H66" s="63"/>
      <c r="I66" s="63"/>
    </row>
    <row r="67" spans="1:9" ht="14.65" customHeight="1" x14ac:dyDescent="0.25">
      <c r="A67" s="63" t="s">
        <v>36</v>
      </c>
      <c r="B67" s="63"/>
      <c r="C67" s="63"/>
      <c r="D67" s="63"/>
      <c r="E67" s="63"/>
      <c r="F67" s="63"/>
      <c r="G67" s="63"/>
      <c r="H67" s="63"/>
      <c r="I67" s="63"/>
    </row>
    <row r="68" spans="1:9" ht="14.65" customHeight="1" x14ac:dyDescent="0.25">
      <c r="A68" s="63" t="s">
        <v>37</v>
      </c>
      <c r="B68" s="63"/>
      <c r="C68" s="63"/>
      <c r="D68" s="63"/>
      <c r="E68" s="63"/>
      <c r="F68" s="63"/>
      <c r="G68" s="63"/>
      <c r="H68" s="63"/>
      <c r="I68" s="63"/>
    </row>
    <row r="69" spans="1:9" ht="14.65" customHeight="1" x14ac:dyDescent="0.25">
      <c r="A69" s="33" t="s">
        <v>266</v>
      </c>
      <c r="B69" s="33"/>
      <c r="C69" s="33"/>
      <c r="D69" s="33"/>
      <c r="E69" s="33"/>
      <c r="F69" s="33"/>
      <c r="G69" s="33"/>
      <c r="H69" s="33"/>
      <c r="I69" s="33"/>
    </row>
    <row r="70" spans="1:9" ht="14.65" customHeight="1" x14ac:dyDescent="0.25">
      <c r="A70" s="33" t="s">
        <v>255</v>
      </c>
      <c r="B70" s="33"/>
      <c r="C70" s="33"/>
      <c r="D70" s="33"/>
      <c r="E70" s="33"/>
      <c r="F70" s="33"/>
      <c r="G70" s="33"/>
      <c r="H70" s="33"/>
      <c r="I70" s="33"/>
    </row>
  </sheetData>
  <mergeCells count="17">
    <mergeCell ref="B6:I6"/>
    <mergeCell ref="B16:I16"/>
    <mergeCell ref="B26:I26"/>
    <mergeCell ref="A1:I1"/>
    <mergeCell ref="B3:G3"/>
    <mergeCell ref="H3:I3"/>
    <mergeCell ref="B4:C4"/>
    <mergeCell ref="D4:E4"/>
    <mergeCell ref="F4:G4"/>
    <mergeCell ref="H4:I4"/>
    <mergeCell ref="A4:A5"/>
    <mergeCell ref="B36:I36"/>
    <mergeCell ref="B46:I46"/>
    <mergeCell ref="A68:I68"/>
    <mergeCell ref="A66:I66"/>
    <mergeCell ref="A67:I67"/>
    <mergeCell ref="B56:I5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W35"/>
  <sheetViews>
    <sheetView workbookViewId="0">
      <selection activeCell="P19" sqref="P19"/>
    </sheetView>
  </sheetViews>
  <sheetFormatPr defaultColWidth="8.85546875" defaultRowHeight="14.65" customHeight="1" x14ac:dyDescent="0.25"/>
  <cols>
    <col min="1" max="1" width="46.7109375" style="4" bestFit="1" customWidth="1"/>
    <col min="2" max="13" width="9.7109375" style="4" bestFit="1" customWidth="1"/>
    <col min="14" max="16384" width="8.85546875" style="4"/>
  </cols>
  <sheetData>
    <row r="1" spans="1:49" ht="15.75" customHeight="1" x14ac:dyDescent="0.25">
      <c r="A1" s="66" t="s">
        <v>258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row>
    <row r="2" spans="1:49" ht="4.9000000000000004" customHeight="1" x14ac:dyDescent="0.25"/>
    <row r="3" spans="1:49" ht="15.4" customHeight="1" x14ac:dyDescent="0.25"/>
    <row r="4" spans="1:49" ht="14.65" customHeight="1" x14ac:dyDescent="0.25">
      <c r="A4" s="31"/>
      <c r="B4" s="76">
        <v>2011</v>
      </c>
      <c r="C4" s="77"/>
      <c r="D4" s="76">
        <v>2012</v>
      </c>
      <c r="E4" s="77"/>
      <c r="F4" s="76">
        <v>2013</v>
      </c>
      <c r="G4" s="77"/>
      <c r="H4" s="76">
        <v>2014</v>
      </c>
      <c r="I4" s="77"/>
      <c r="J4" s="76">
        <v>2015</v>
      </c>
      <c r="K4" s="77"/>
      <c r="L4" s="76">
        <v>2016</v>
      </c>
      <c r="M4" s="77"/>
    </row>
    <row r="5" spans="1:49" ht="14.65" customHeight="1" x14ac:dyDescent="0.25">
      <c r="A5" s="16"/>
      <c r="B5" s="17" t="s">
        <v>3</v>
      </c>
      <c r="C5" s="17" t="s">
        <v>39</v>
      </c>
      <c r="D5" s="17" t="s">
        <v>3</v>
      </c>
      <c r="E5" s="17" t="s">
        <v>39</v>
      </c>
      <c r="F5" s="17" t="s">
        <v>3</v>
      </c>
      <c r="G5" s="17" t="s">
        <v>39</v>
      </c>
      <c r="H5" s="17" t="s">
        <v>3</v>
      </c>
      <c r="I5" s="17" t="s">
        <v>39</v>
      </c>
      <c r="J5" s="17" t="s">
        <v>3</v>
      </c>
      <c r="K5" s="17" t="s">
        <v>39</v>
      </c>
      <c r="L5" s="17" t="s">
        <v>3</v>
      </c>
      <c r="M5" s="18" t="s">
        <v>39</v>
      </c>
    </row>
    <row r="6" spans="1:49" ht="19.899999999999999" customHeight="1" x14ac:dyDescent="0.25">
      <c r="A6" s="19" t="s">
        <v>213</v>
      </c>
      <c r="B6" s="98" t="s">
        <v>214</v>
      </c>
      <c r="C6" s="99"/>
      <c r="D6" s="99"/>
      <c r="E6" s="99"/>
      <c r="F6" s="99"/>
      <c r="G6" s="99"/>
      <c r="H6" s="99"/>
      <c r="I6" s="99"/>
      <c r="J6" s="99"/>
      <c r="K6" s="99"/>
      <c r="L6" s="99"/>
      <c r="M6" s="100"/>
    </row>
    <row r="7" spans="1:49" ht="19.899999999999999" customHeight="1" x14ac:dyDescent="0.25">
      <c r="A7" s="7" t="s">
        <v>215</v>
      </c>
      <c r="B7" s="27">
        <v>497</v>
      </c>
      <c r="C7" s="28" t="s">
        <v>216</v>
      </c>
      <c r="D7" s="27">
        <v>502</v>
      </c>
      <c r="E7" s="28" t="s">
        <v>217</v>
      </c>
      <c r="F7" s="27">
        <v>496</v>
      </c>
      <c r="G7" s="28" t="s">
        <v>218</v>
      </c>
      <c r="H7" s="27">
        <v>483</v>
      </c>
      <c r="I7" s="28" t="s">
        <v>219</v>
      </c>
      <c r="J7" s="27">
        <v>519</v>
      </c>
      <c r="K7" s="28" t="s">
        <v>220</v>
      </c>
      <c r="L7" s="27">
        <v>500</v>
      </c>
      <c r="M7" s="28" t="s">
        <v>221</v>
      </c>
    </row>
    <row r="8" spans="1:49" ht="19.899999999999999" customHeight="1" x14ac:dyDescent="0.25">
      <c r="A8" s="13" t="s">
        <v>222</v>
      </c>
      <c r="B8" s="27">
        <v>58</v>
      </c>
      <c r="C8" s="28" t="s">
        <v>182</v>
      </c>
      <c r="D8" s="27">
        <v>56</v>
      </c>
      <c r="E8" s="28" t="s">
        <v>223</v>
      </c>
      <c r="F8" s="27">
        <v>67</v>
      </c>
      <c r="G8" s="28" t="s">
        <v>224</v>
      </c>
      <c r="H8" s="27">
        <v>62</v>
      </c>
      <c r="I8" s="28" t="s">
        <v>225</v>
      </c>
      <c r="J8" s="27">
        <v>58</v>
      </c>
      <c r="K8" s="28" t="s">
        <v>223</v>
      </c>
      <c r="L8" s="27">
        <v>45</v>
      </c>
      <c r="M8" s="28" t="s">
        <v>19</v>
      </c>
    </row>
    <row r="9" spans="1:49" ht="19.899999999999999" customHeight="1" x14ac:dyDescent="0.25">
      <c r="A9" s="7" t="s">
        <v>21</v>
      </c>
      <c r="B9" s="27">
        <v>1</v>
      </c>
      <c r="C9" s="28" t="s">
        <v>73</v>
      </c>
      <c r="D9" s="27">
        <v>8</v>
      </c>
      <c r="E9" s="28" t="s">
        <v>80</v>
      </c>
      <c r="F9" s="27">
        <v>4</v>
      </c>
      <c r="G9" s="28" t="s">
        <v>68</v>
      </c>
      <c r="H9" s="27">
        <v>15</v>
      </c>
      <c r="I9" s="28" t="s">
        <v>9</v>
      </c>
      <c r="J9" s="27">
        <v>9</v>
      </c>
      <c r="K9" s="28" t="s">
        <v>15</v>
      </c>
      <c r="L9" s="27">
        <v>1</v>
      </c>
      <c r="M9" s="28" t="s">
        <v>73</v>
      </c>
    </row>
    <row r="10" spans="1:49" ht="19.899999999999999" customHeight="1" x14ac:dyDescent="0.25">
      <c r="A10" s="20" t="s">
        <v>33</v>
      </c>
      <c r="B10" s="27">
        <v>556</v>
      </c>
      <c r="C10" s="53">
        <v>100</v>
      </c>
      <c r="D10" s="27">
        <v>566</v>
      </c>
      <c r="E10" s="53">
        <v>100</v>
      </c>
      <c r="F10" s="27">
        <v>567</v>
      </c>
      <c r="G10" s="53">
        <v>100</v>
      </c>
      <c r="H10" s="27">
        <v>560</v>
      </c>
      <c r="I10" s="53">
        <v>100</v>
      </c>
      <c r="J10" s="27">
        <v>586</v>
      </c>
      <c r="K10" s="53">
        <v>100</v>
      </c>
      <c r="L10" s="27">
        <v>546</v>
      </c>
      <c r="M10" s="53">
        <v>100</v>
      </c>
    </row>
    <row r="11" spans="1:49" ht="19.899999999999999" customHeight="1" x14ac:dyDescent="0.25">
      <c r="A11" s="21"/>
      <c r="B11" s="8"/>
      <c r="C11" s="8"/>
      <c r="D11" s="8"/>
      <c r="E11" s="8"/>
      <c r="F11" s="8"/>
      <c r="G11" s="8"/>
      <c r="H11" s="8"/>
      <c r="I11" s="8"/>
      <c r="J11" s="8"/>
      <c r="K11" s="8"/>
      <c r="L11" s="8"/>
      <c r="M11" s="22"/>
    </row>
    <row r="12" spans="1:49" ht="19.899999999999999" customHeight="1" x14ac:dyDescent="0.25">
      <c r="A12" s="23" t="s">
        <v>226</v>
      </c>
      <c r="B12" s="8"/>
      <c r="C12" s="8"/>
      <c r="D12" s="8"/>
      <c r="E12" s="8"/>
      <c r="F12" s="8"/>
      <c r="G12" s="8"/>
      <c r="H12" s="8"/>
      <c r="I12" s="8"/>
      <c r="J12" s="8"/>
      <c r="K12" s="8"/>
      <c r="L12" s="8"/>
      <c r="M12" s="22"/>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row>
    <row r="13" spans="1:49" ht="19.899999999999999" customHeight="1" x14ac:dyDescent="0.25">
      <c r="A13" s="7" t="s">
        <v>215</v>
      </c>
      <c r="B13" s="27">
        <v>224</v>
      </c>
      <c r="C13" s="28" t="s">
        <v>227</v>
      </c>
      <c r="D13" s="27">
        <v>235</v>
      </c>
      <c r="E13" s="28" t="s">
        <v>228</v>
      </c>
      <c r="F13" s="27">
        <v>211</v>
      </c>
      <c r="G13" s="28" t="s">
        <v>211</v>
      </c>
      <c r="H13" s="27">
        <v>217</v>
      </c>
      <c r="I13" s="28" t="s">
        <v>229</v>
      </c>
      <c r="J13" s="27">
        <v>232</v>
      </c>
      <c r="K13" s="28" t="s">
        <v>212</v>
      </c>
      <c r="L13" s="27">
        <v>228</v>
      </c>
      <c r="M13" s="28" t="s">
        <v>230</v>
      </c>
    </row>
    <row r="14" spans="1:49" ht="19.899999999999999" customHeight="1" x14ac:dyDescent="0.25">
      <c r="A14" s="13" t="s">
        <v>222</v>
      </c>
      <c r="B14" s="27">
        <v>324</v>
      </c>
      <c r="C14" s="28" t="s">
        <v>231</v>
      </c>
      <c r="D14" s="27">
        <v>326</v>
      </c>
      <c r="E14" s="28" t="s">
        <v>232</v>
      </c>
      <c r="F14" s="27">
        <v>349</v>
      </c>
      <c r="G14" s="28" t="s">
        <v>233</v>
      </c>
      <c r="H14" s="27">
        <v>335</v>
      </c>
      <c r="I14" s="28" t="s">
        <v>234</v>
      </c>
      <c r="J14" s="27">
        <v>347</v>
      </c>
      <c r="K14" s="28" t="s">
        <v>235</v>
      </c>
      <c r="L14" s="27">
        <v>314</v>
      </c>
      <c r="M14" s="28" t="s">
        <v>236</v>
      </c>
    </row>
    <row r="15" spans="1:49" ht="19.899999999999999" customHeight="1" x14ac:dyDescent="0.25">
      <c r="A15" s="7" t="s">
        <v>21</v>
      </c>
      <c r="B15" s="27">
        <v>8</v>
      </c>
      <c r="C15" s="28" t="s">
        <v>80</v>
      </c>
      <c r="D15" s="27">
        <v>5</v>
      </c>
      <c r="E15" s="28" t="s">
        <v>78</v>
      </c>
      <c r="F15" s="27">
        <v>7</v>
      </c>
      <c r="G15" s="28" t="s">
        <v>108</v>
      </c>
      <c r="H15" s="27">
        <v>8</v>
      </c>
      <c r="I15" s="28" t="s">
        <v>80</v>
      </c>
      <c r="J15" s="27">
        <v>7</v>
      </c>
      <c r="K15" s="28" t="s">
        <v>108</v>
      </c>
      <c r="L15" s="27">
        <v>4</v>
      </c>
      <c r="M15" s="28" t="s">
        <v>68</v>
      </c>
    </row>
    <row r="16" spans="1:49" ht="19.899999999999999" customHeight="1" x14ac:dyDescent="0.25">
      <c r="A16" s="7" t="s">
        <v>33</v>
      </c>
      <c r="B16" s="27">
        <v>556</v>
      </c>
      <c r="C16" s="53">
        <v>100</v>
      </c>
      <c r="D16" s="27">
        <v>566</v>
      </c>
      <c r="E16" s="53">
        <v>100</v>
      </c>
      <c r="F16" s="27">
        <v>567</v>
      </c>
      <c r="G16" s="53">
        <v>100</v>
      </c>
      <c r="H16" s="27">
        <v>560</v>
      </c>
      <c r="I16" s="53">
        <v>100</v>
      </c>
      <c r="J16" s="27">
        <v>586</v>
      </c>
      <c r="K16" s="53">
        <v>100</v>
      </c>
      <c r="L16" s="27">
        <v>546</v>
      </c>
      <c r="M16" s="53">
        <v>100</v>
      </c>
    </row>
    <row r="17" spans="1:49" ht="19.899999999999999" customHeight="1" x14ac:dyDescent="0.25">
      <c r="A17" s="21"/>
      <c r="B17" s="8"/>
      <c r="C17" s="8"/>
      <c r="D17" s="8"/>
      <c r="E17" s="8"/>
      <c r="F17" s="8"/>
      <c r="G17" s="8"/>
      <c r="H17" s="8"/>
      <c r="I17" s="8"/>
      <c r="J17" s="8"/>
      <c r="K17" s="8"/>
      <c r="L17" s="8"/>
      <c r="M17" s="22"/>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row>
    <row r="18" spans="1:49" ht="19.899999999999999" customHeight="1" x14ac:dyDescent="0.25">
      <c r="A18" s="23" t="s">
        <v>213</v>
      </c>
      <c r="B18" s="92" t="s">
        <v>237</v>
      </c>
      <c r="C18" s="92"/>
      <c r="D18" s="92"/>
      <c r="E18" s="92"/>
      <c r="F18" s="92"/>
      <c r="G18" s="92"/>
      <c r="H18" s="92"/>
      <c r="I18" s="92"/>
      <c r="J18" s="92"/>
      <c r="K18" s="92"/>
      <c r="L18" s="92"/>
      <c r="M18" s="92"/>
    </row>
    <row r="19" spans="1:49" ht="19.899999999999999" customHeight="1" x14ac:dyDescent="0.25">
      <c r="A19" s="7" t="s">
        <v>215</v>
      </c>
      <c r="B19" s="27">
        <v>219</v>
      </c>
      <c r="C19" s="28" t="s">
        <v>238</v>
      </c>
      <c r="D19" s="27">
        <v>175</v>
      </c>
      <c r="E19" s="28" t="s">
        <v>239</v>
      </c>
      <c r="F19" s="27">
        <v>193</v>
      </c>
      <c r="G19" s="28" t="s">
        <v>240</v>
      </c>
      <c r="H19" s="27">
        <v>188</v>
      </c>
      <c r="I19" s="28" t="s">
        <v>241</v>
      </c>
      <c r="J19" s="27">
        <v>158</v>
      </c>
      <c r="K19" s="28" t="s">
        <v>238</v>
      </c>
      <c r="L19" s="27">
        <v>171</v>
      </c>
      <c r="M19" s="28" t="s">
        <v>242</v>
      </c>
    </row>
    <row r="20" spans="1:49" ht="19.899999999999999" customHeight="1" x14ac:dyDescent="0.25">
      <c r="A20" s="13" t="s">
        <v>222</v>
      </c>
      <c r="B20" s="27">
        <v>35</v>
      </c>
      <c r="C20" s="28" t="s">
        <v>28</v>
      </c>
      <c r="D20" s="27">
        <v>43</v>
      </c>
      <c r="E20" s="28" t="s">
        <v>243</v>
      </c>
      <c r="F20" s="27">
        <v>29</v>
      </c>
      <c r="G20" s="28" t="s">
        <v>95</v>
      </c>
      <c r="H20" s="27">
        <v>33</v>
      </c>
      <c r="I20" s="28" t="s">
        <v>244</v>
      </c>
      <c r="J20" s="27">
        <v>26</v>
      </c>
      <c r="K20" s="28" t="s">
        <v>245</v>
      </c>
      <c r="L20" s="27">
        <v>33</v>
      </c>
      <c r="M20" s="28" t="s">
        <v>175</v>
      </c>
    </row>
    <row r="21" spans="1:49" ht="19.899999999999999" customHeight="1" x14ac:dyDescent="0.25">
      <c r="A21" s="7" t="s">
        <v>21</v>
      </c>
      <c r="B21" s="27">
        <v>4</v>
      </c>
      <c r="C21" s="28" t="s">
        <v>140</v>
      </c>
      <c r="D21" s="27">
        <v>6</v>
      </c>
      <c r="E21" s="28" t="s">
        <v>9</v>
      </c>
      <c r="F21" s="27">
        <v>5</v>
      </c>
      <c r="G21" s="28" t="s">
        <v>48</v>
      </c>
      <c r="H21" s="27">
        <v>3</v>
      </c>
      <c r="I21" s="28" t="s">
        <v>16</v>
      </c>
      <c r="J21" s="27">
        <v>2</v>
      </c>
      <c r="K21" s="28" t="s">
        <v>97</v>
      </c>
      <c r="L21" s="27">
        <v>0</v>
      </c>
      <c r="M21" s="28" t="s">
        <v>76</v>
      </c>
    </row>
    <row r="22" spans="1:49" ht="19.899999999999999" customHeight="1" x14ac:dyDescent="0.25">
      <c r="A22" s="20" t="s">
        <v>33</v>
      </c>
      <c r="B22" s="27">
        <v>258</v>
      </c>
      <c r="C22" s="53">
        <v>100</v>
      </c>
      <c r="D22" s="27">
        <v>224</v>
      </c>
      <c r="E22" s="53">
        <v>100</v>
      </c>
      <c r="F22" s="27">
        <v>227</v>
      </c>
      <c r="G22" s="53">
        <v>100</v>
      </c>
      <c r="H22" s="27">
        <v>224</v>
      </c>
      <c r="I22" s="53">
        <v>100</v>
      </c>
      <c r="J22" s="27">
        <v>186</v>
      </c>
      <c r="K22" s="53">
        <v>100</v>
      </c>
      <c r="L22" s="27">
        <v>204</v>
      </c>
      <c r="M22" s="53">
        <v>100</v>
      </c>
    </row>
    <row r="23" spans="1:49" ht="19.899999999999999" customHeight="1" x14ac:dyDescent="0.25">
      <c r="A23" s="24"/>
      <c r="B23" s="8"/>
      <c r="C23" s="8"/>
      <c r="D23" s="8"/>
      <c r="E23" s="8"/>
      <c r="F23" s="8"/>
      <c r="G23" s="8"/>
      <c r="H23" s="8"/>
      <c r="I23" s="8"/>
      <c r="J23" s="8"/>
      <c r="K23" s="8"/>
      <c r="L23" s="8"/>
      <c r="M23" s="22"/>
    </row>
    <row r="24" spans="1:49" ht="19.899999999999999" customHeight="1" x14ac:dyDescent="0.25">
      <c r="A24" s="23" t="s">
        <v>226</v>
      </c>
      <c r="B24" s="8"/>
      <c r="C24" s="8"/>
      <c r="D24" s="8"/>
      <c r="E24" s="8"/>
      <c r="F24" s="8"/>
      <c r="G24" s="8"/>
      <c r="H24" s="8"/>
      <c r="I24" s="8"/>
      <c r="J24" s="8"/>
      <c r="K24" s="8"/>
      <c r="L24" s="8"/>
      <c r="M24" s="22"/>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row>
    <row r="25" spans="1:49" ht="19.899999999999999" customHeight="1" x14ac:dyDescent="0.25">
      <c r="A25" s="7" t="s">
        <v>215</v>
      </c>
      <c r="B25" s="27">
        <v>66</v>
      </c>
      <c r="C25" s="28" t="s">
        <v>179</v>
      </c>
      <c r="D25" s="27">
        <v>59</v>
      </c>
      <c r="E25" s="28" t="s">
        <v>246</v>
      </c>
      <c r="F25" s="27">
        <v>50</v>
      </c>
      <c r="G25" s="28" t="s">
        <v>183</v>
      </c>
      <c r="H25" s="27">
        <v>58</v>
      </c>
      <c r="I25" s="28" t="s">
        <v>247</v>
      </c>
      <c r="J25" s="27">
        <v>48</v>
      </c>
      <c r="K25" s="28" t="s">
        <v>207</v>
      </c>
      <c r="L25" s="27">
        <v>43</v>
      </c>
      <c r="M25" s="28" t="s">
        <v>181</v>
      </c>
    </row>
    <row r="26" spans="1:49" ht="19.899999999999999" customHeight="1" x14ac:dyDescent="0.25">
      <c r="A26" s="13" t="s">
        <v>222</v>
      </c>
      <c r="B26" s="27">
        <v>185</v>
      </c>
      <c r="C26" s="28" t="s">
        <v>248</v>
      </c>
      <c r="D26" s="27">
        <v>163</v>
      </c>
      <c r="E26" s="28" t="s">
        <v>249</v>
      </c>
      <c r="F26" s="27">
        <v>173</v>
      </c>
      <c r="G26" s="28" t="s">
        <v>250</v>
      </c>
      <c r="H26" s="27">
        <v>156</v>
      </c>
      <c r="I26" s="28" t="s">
        <v>251</v>
      </c>
      <c r="J26" s="27">
        <v>134</v>
      </c>
      <c r="K26" s="28" t="s">
        <v>252</v>
      </c>
      <c r="L26" s="27">
        <v>158</v>
      </c>
      <c r="M26" s="28" t="s">
        <v>253</v>
      </c>
    </row>
    <row r="27" spans="1:49" ht="19.899999999999999" customHeight="1" x14ac:dyDescent="0.25">
      <c r="A27" s="7" t="s">
        <v>21</v>
      </c>
      <c r="B27" s="27">
        <v>7</v>
      </c>
      <c r="C27" s="28" t="s">
        <v>9</v>
      </c>
      <c r="D27" s="27">
        <v>2</v>
      </c>
      <c r="E27" s="28" t="s">
        <v>78</v>
      </c>
      <c r="F27" s="27">
        <v>4</v>
      </c>
      <c r="G27" s="28" t="s">
        <v>14</v>
      </c>
      <c r="H27" s="27">
        <v>10</v>
      </c>
      <c r="I27" s="28" t="s">
        <v>161</v>
      </c>
      <c r="J27" s="27">
        <v>4</v>
      </c>
      <c r="K27" s="28" t="s">
        <v>48</v>
      </c>
      <c r="L27" s="27">
        <v>3</v>
      </c>
      <c r="M27" s="28" t="s">
        <v>15</v>
      </c>
    </row>
    <row r="28" spans="1:49" ht="19.899999999999999" customHeight="1" x14ac:dyDescent="0.25">
      <c r="A28" s="14" t="s">
        <v>33</v>
      </c>
      <c r="B28" s="30">
        <v>258</v>
      </c>
      <c r="C28" s="54">
        <v>100</v>
      </c>
      <c r="D28" s="30">
        <v>224</v>
      </c>
      <c r="E28" s="54">
        <v>100</v>
      </c>
      <c r="F28" s="30">
        <v>227</v>
      </c>
      <c r="G28" s="54">
        <v>100</v>
      </c>
      <c r="H28" s="30">
        <v>224</v>
      </c>
      <c r="I28" s="54">
        <v>100</v>
      </c>
      <c r="J28" s="30">
        <v>186</v>
      </c>
      <c r="K28" s="54">
        <v>100</v>
      </c>
      <c r="L28" s="30">
        <v>204</v>
      </c>
      <c r="M28" s="54">
        <v>100</v>
      </c>
    </row>
    <row r="29" spans="1:49" ht="13.9" customHeight="1" x14ac:dyDescent="0.25">
      <c r="A29" s="25"/>
      <c r="B29" s="26"/>
      <c r="C29" s="26"/>
      <c r="D29" s="26"/>
      <c r="E29" s="26"/>
      <c r="F29" s="26"/>
      <c r="G29" s="26"/>
      <c r="H29" s="26"/>
      <c r="I29" s="26"/>
      <c r="J29" s="26"/>
      <c r="K29" s="26"/>
      <c r="L29" s="26"/>
      <c r="M29" s="26"/>
    </row>
    <row r="30" spans="1:49" ht="4.9000000000000004" customHeight="1" x14ac:dyDescent="0.25"/>
    <row r="31" spans="1:49" ht="12" customHeight="1" x14ac:dyDescent="0.25">
      <c r="A31" s="12" t="s">
        <v>35</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row>
    <row r="32" spans="1:49" ht="12" customHeight="1" x14ac:dyDescent="0.25">
      <c r="A32" s="12" t="s">
        <v>36</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row>
    <row r="33" spans="1:49" ht="12" customHeight="1" x14ac:dyDescent="0.25">
      <c r="A33" s="12" t="s">
        <v>37</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row>
    <row r="34" spans="1:49" ht="12" customHeight="1" x14ac:dyDescent="0.25">
      <c r="A34" s="32" t="s">
        <v>266</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row>
    <row r="35" spans="1:49" ht="4.9000000000000004" customHeight="1" x14ac:dyDescent="0.25"/>
  </sheetData>
  <mergeCells count="9">
    <mergeCell ref="B6:M6"/>
    <mergeCell ref="B18:M18"/>
    <mergeCell ref="A1:AW1"/>
    <mergeCell ref="B4:C4"/>
    <mergeCell ref="D4:E4"/>
    <mergeCell ref="F4:G4"/>
    <mergeCell ref="H4:I4"/>
    <mergeCell ref="J4:K4"/>
    <mergeCell ref="L4:M4"/>
  </mergeCells>
  <pageMargins left="0.7" right="0.7" top="0.75" bottom="0.75" header="0.3" footer="0.3"/>
  <pageSetup paperSize="9" orientation="portrait" horizontalDpi="300" verticalDpi="300"/>
  <ignoredErrors>
    <ignoredError sqref="C7:M9 C13:M15 C19:M21 C25:M27 D10 F10 H10 J10 L10 D16 F16 H16 J16 L16 D22 F22 H22 J22 L22 D28 F28 H28 J28 L2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Table 1</vt:lpstr>
      <vt:lpstr>Table 2</vt:lpstr>
      <vt:lpstr>Table 3</vt:lpstr>
      <vt:lpstr>Table 4</vt:lpstr>
      <vt:lpstr>Table 5</vt:lpstr>
      <vt:lpstr>Table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DRUMMOND, Martin</dc:creator>
  <cp:lastModifiedBy>GOLDSWORTHY, Kristy</cp:lastModifiedBy>
  <dcterms:created xsi:type="dcterms:W3CDTF">2019-05-15T05:15:41Z</dcterms:created>
  <dcterms:modified xsi:type="dcterms:W3CDTF">2020-09-04T04:16:23Z</dcterms:modified>
</cp:coreProperties>
</file>